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site\2025\"/>
    </mc:Choice>
  </mc:AlternateContent>
  <xr:revisionPtr revIDLastSave="0" documentId="13_ncr:1_{DB610F88-6A27-4825-8730-1FEF58CE4503}" xr6:coauthVersionLast="47" xr6:coauthVersionMax="47" xr10:uidLastSave="{00000000-0000-0000-0000-000000000000}"/>
  <bookViews>
    <workbookView xWindow="28680" yWindow="-120" windowWidth="29040" windowHeight="15720" xr2:uid="{75E8AC3C-8FA1-4C62-B62F-F478EC0B9445}"/>
  </bookViews>
  <sheets>
    <sheet name="Price Transparenc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31" i="1"/>
  <c r="T37" i="1"/>
  <c r="T38" i="1"/>
  <c r="T40" i="1"/>
  <c r="T55" i="1"/>
  <c r="T61" i="1"/>
  <c r="T62" i="1"/>
  <c r="T64" i="1"/>
  <c r="T79" i="1"/>
  <c r="T85" i="1"/>
  <c r="T86" i="1"/>
  <c r="T88" i="1"/>
  <c r="T103" i="1"/>
  <c r="T109" i="1"/>
  <c r="T110" i="1"/>
  <c r="T112" i="1"/>
  <c r="T127" i="1"/>
  <c r="T132" i="1"/>
  <c r="U132" i="1" s="1"/>
  <c r="T133" i="1"/>
  <c r="T134" i="1"/>
  <c r="T136" i="1"/>
  <c r="T137" i="1"/>
  <c r="T151" i="1"/>
  <c r="T157" i="1"/>
  <c r="T158" i="1"/>
  <c r="T160" i="1"/>
  <c r="T161" i="1"/>
  <c r="T175" i="1"/>
  <c r="T180" i="1"/>
  <c r="U180" i="1" s="1"/>
  <c r="T181" i="1"/>
  <c r="T182" i="1"/>
  <c r="T184" i="1"/>
  <c r="T185" i="1"/>
  <c r="T199" i="1"/>
  <c r="T204" i="1"/>
  <c r="U204" i="1" s="1"/>
  <c r="T205" i="1"/>
  <c r="T206" i="1"/>
  <c r="T208" i="1"/>
  <c r="T223" i="1"/>
  <c r="T228" i="1"/>
  <c r="U228" i="1" s="1"/>
  <c r="T229" i="1"/>
  <c r="T230" i="1"/>
  <c r="T232" i="1"/>
  <c r="T233" i="1"/>
  <c r="T252" i="1"/>
  <c r="U252" i="1" s="1"/>
  <c r="T15" i="1"/>
  <c r="U15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2" i="1"/>
  <c r="U32" i="1" s="1"/>
  <c r="T33" i="1"/>
  <c r="U33" i="1" s="1"/>
  <c r="T39" i="1"/>
  <c r="U39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6" i="1"/>
  <c r="U56" i="1" s="1"/>
  <c r="T57" i="1"/>
  <c r="U57" i="1" s="1"/>
  <c r="T58" i="1"/>
  <c r="U58" i="1" s="1"/>
  <c r="T59" i="1"/>
  <c r="U59" i="1" s="1"/>
  <c r="T60" i="1"/>
  <c r="U60" i="1" s="1"/>
  <c r="T63" i="1"/>
  <c r="U63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5" i="1"/>
  <c r="U75" i="1" s="1"/>
  <c r="T76" i="1"/>
  <c r="U76" i="1" s="1"/>
  <c r="T77" i="1"/>
  <c r="U77" i="1" s="1"/>
  <c r="T78" i="1"/>
  <c r="U78" i="1" s="1"/>
  <c r="T80" i="1"/>
  <c r="U80" i="1" s="1"/>
  <c r="T81" i="1"/>
  <c r="U81" i="1" s="1"/>
  <c r="T82" i="1"/>
  <c r="U82" i="1" s="1"/>
  <c r="T83" i="1"/>
  <c r="U83" i="1" s="1"/>
  <c r="T84" i="1"/>
  <c r="U84" i="1" s="1"/>
  <c r="T87" i="1"/>
  <c r="U87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4" i="1"/>
  <c r="U104" i="1" s="1"/>
  <c r="T105" i="1"/>
  <c r="U105" i="1" s="1"/>
  <c r="T106" i="1"/>
  <c r="U106" i="1" s="1"/>
  <c r="T107" i="1"/>
  <c r="U107" i="1" s="1"/>
  <c r="T108" i="1"/>
  <c r="U108" i="1" s="1"/>
  <c r="T111" i="1"/>
  <c r="U111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8" i="1"/>
  <c r="U128" i="1" s="1"/>
  <c r="T129" i="1"/>
  <c r="U129" i="1" s="1"/>
  <c r="T130" i="1"/>
  <c r="U130" i="1" s="1"/>
  <c r="T131" i="1"/>
  <c r="U131" i="1" s="1"/>
  <c r="T135" i="1"/>
  <c r="U135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2" i="1"/>
  <c r="U152" i="1" s="1"/>
  <c r="T153" i="1"/>
  <c r="U153" i="1" s="1"/>
  <c r="T154" i="1"/>
  <c r="U154" i="1" s="1"/>
  <c r="T155" i="1"/>
  <c r="U155" i="1" s="1"/>
  <c r="T162" i="1"/>
  <c r="U162" i="1" s="1"/>
  <c r="T163" i="1"/>
  <c r="U163" i="1" s="1"/>
  <c r="T164" i="1"/>
  <c r="U164" i="1" s="1"/>
  <c r="T165" i="1"/>
  <c r="U165" i="1" s="1"/>
  <c r="T166" i="1"/>
  <c r="U166" i="1" s="1"/>
  <c r="T168" i="1"/>
  <c r="U168" i="1" s="1"/>
  <c r="T169" i="1"/>
  <c r="U169" i="1" s="1"/>
  <c r="T170" i="1"/>
  <c r="U170" i="1" s="1"/>
  <c r="T171" i="1"/>
  <c r="U171" i="1" s="1"/>
  <c r="T172" i="1"/>
  <c r="U172" i="1" s="1"/>
  <c r="T173" i="1"/>
  <c r="U173" i="1" s="1"/>
  <c r="T174" i="1"/>
  <c r="U174" i="1" s="1"/>
  <c r="T176" i="1"/>
  <c r="U176" i="1" s="1"/>
  <c r="T177" i="1"/>
  <c r="U177" i="1" s="1"/>
  <c r="T178" i="1"/>
  <c r="U178" i="1" s="1"/>
  <c r="T179" i="1"/>
  <c r="U179" i="1" s="1"/>
  <c r="T183" i="1"/>
  <c r="U183" i="1" s="1"/>
  <c r="T186" i="1"/>
  <c r="U186" i="1" s="1"/>
  <c r="T187" i="1"/>
  <c r="U187" i="1" s="1"/>
  <c r="T188" i="1"/>
  <c r="U188" i="1" s="1"/>
  <c r="T189" i="1"/>
  <c r="U189" i="1" s="1"/>
  <c r="T190" i="1"/>
  <c r="U190" i="1" s="1"/>
  <c r="T191" i="1"/>
  <c r="U191" i="1" s="1"/>
  <c r="T192" i="1"/>
  <c r="U192" i="1" s="1"/>
  <c r="T193" i="1"/>
  <c r="U193" i="1" s="1"/>
  <c r="T194" i="1"/>
  <c r="U194" i="1" s="1"/>
  <c r="T195" i="1"/>
  <c r="U195" i="1" s="1"/>
  <c r="T196" i="1"/>
  <c r="U196" i="1" s="1"/>
  <c r="T197" i="1"/>
  <c r="U197" i="1" s="1"/>
  <c r="T198" i="1"/>
  <c r="U198" i="1" s="1"/>
  <c r="T200" i="1"/>
  <c r="U200" i="1" s="1"/>
  <c r="T201" i="1"/>
  <c r="U201" i="1" s="1"/>
  <c r="T202" i="1"/>
  <c r="U202" i="1" s="1"/>
  <c r="T207" i="1"/>
  <c r="U207" i="1" s="1"/>
  <c r="T212" i="1"/>
  <c r="U212" i="1" s="1"/>
  <c r="T213" i="1"/>
  <c r="U213" i="1" s="1"/>
  <c r="T214" i="1"/>
  <c r="U214" i="1" s="1"/>
  <c r="T215" i="1"/>
  <c r="U215" i="1" s="1"/>
  <c r="T220" i="1"/>
  <c r="U220" i="1" s="1"/>
  <c r="T221" i="1"/>
  <c r="U221" i="1" s="1"/>
  <c r="T222" i="1"/>
  <c r="U222" i="1" s="1"/>
  <c r="T224" i="1"/>
  <c r="U224" i="1" s="1"/>
  <c r="T225" i="1"/>
  <c r="U225" i="1" s="1"/>
  <c r="T226" i="1"/>
  <c r="U226" i="1" s="1"/>
  <c r="T227" i="1"/>
  <c r="U227" i="1" s="1"/>
  <c r="T231" i="1"/>
  <c r="U231" i="1" s="1"/>
  <c r="T234" i="1"/>
  <c r="U234" i="1" s="1"/>
  <c r="T235" i="1"/>
  <c r="U235" i="1" s="1"/>
  <c r="T236" i="1"/>
  <c r="U236" i="1" s="1"/>
  <c r="T237" i="1"/>
  <c r="U237" i="1" s="1"/>
  <c r="T238" i="1"/>
  <c r="U238" i="1" s="1"/>
  <c r="T239" i="1"/>
  <c r="U239" i="1" s="1"/>
  <c r="T240" i="1"/>
  <c r="U240" i="1" s="1"/>
  <c r="T241" i="1"/>
  <c r="U241" i="1" s="1"/>
  <c r="T14" i="1"/>
  <c r="U14" i="1" s="1"/>
  <c r="U233" i="1" l="1"/>
  <c r="U185" i="1"/>
  <c r="U161" i="1"/>
  <c r="U137" i="1"/>
  <c r="U232" i="1"/>
  <c r="U208" i="1"/>
  <c r="U184" i="1"/>
  <c r="U160" i="1"/>
  <c r="U136" i="1"/>
  <c r="U112" i="1"/>
  <c r="U88" i="1"/>
  <c r="U64" i="1"/>
  <c r="U40" i="1"/>
  <c r="U16" i="1"/>
  <c r="U230" i="1"/>
  <c r="U206" i="1"/>
  <c r="U182" i="1"/>
  <c r="U158" i="1"/>
  <c r="U134" i="1"/>
  <c r="U110" i="1"/>
  <c r="U86" i="1"/>
  <c r="U62" i="1"/>
  <c r="U38" i="1"/>
  <c r="U229" i="1"/>
  <c r="U205" i="1"/>
  <c r="U181" i="1"/>
  <c r="U157" i="1"/>
  <c r="U133" i="1"/>
  <c r="U109" i="1"/>
  <c r="U85" i="1"/>
  <c r="U61" i="1"/>
  <c r="U37" i="1"/>
  <c r="U223" i="1"/>
  <c r="U199" i="1"/>
  <c r="U175" i="1"/>
  <c r="U151" i="1"/>
  <c r="U127" i="1"/>
  <c r="U103" i="1"/>
  <c r="U79" i="1"/>
  <c r="U55" i="1"/>
  <c r="U31" i="1"/>
</calcChain>
</file>

<file path=xl/sharedStrings.xml><?xml version="1.0" encoding="utf-8"?>
<sst xmlns="http://schemas.openxmlformats.org/spreadsheetml/2006/main" count="412" uniqueCount="350">
  <si>
    <t>PARK PLACE SURGICAL HOSPITAL</t>
  </si>
  <si>
    <t>Inpatient</t>
  </si>
  <si>
    <t>DRG Code</t>
  </si>
  <si>
    <t>Description</t>
  </si>
  <si>
    <t>ParkPlaceSurgicalHospitalAverageCharge</t>
  </si>
  <si>
    <t>ParkPlaceSurgicalHospitalBlueCrossBlueShieldAllowable</t>
  </si>
  <si>
    <t>ParkPlaceSurgicalHospitalUnitedHealthcareAllowable</t>
  </si>
  <si>
    <t>ParkPlaceSurgicalHospitalAETNAAllowable</t>
  </si>
  <si>
    <t>ParkPlaceSurgicalHospitalHUMANAAllowable</t>
  </si>
  <si>
    <t>ParkPlaceSurgicalHospitalCIGNAAllowable</t>
  </si>
  <si>
    <t>ParkPlaceSurgicalHospitalHighestAllowable</t>
  </si>
  <si>
    <t>ParkPlaceSurgicalHospitalLowestAllowable</t>
  </si>
  <si>
    <t>ParkPlaceSurgicalHospitalCashPrice</t>
  </si>
  <si>
    <t>CARDIAC VALVE AND OTHER MAJOR CARDIOTHORACIC PROCEDURES WITH CARDIAC CATHETERIZATION WITH MAJOR COMPLICATIONS OR COMORBIDITIES</t>
  </si>
  <si>
    <t>Do Not Perform</t>
  </si>
  <si>
    <t>OPEN TRTMNT CLSD/OPN ACROMIOCLAV DSL</t>
  </si>
  <si>
    <t>OPN TRT CLSD/OPN HUMERAL FX,W-WO FIX</t>
  </si>
  <si>
    <t>TENDON REPAIR-UPPER ARM OR ELBOW</t>
  </si>
  <si>
    <t>REPAIR ELBOW LAT LIGAMENT W/ TISS</t>
  </si>
  <si>
    <t>Outpatient</t>
  </si>
  <si>
    <t>CPT Code</t>
  </si>
  <si>
    <t>BREAST-EVACUATION OF HEMATOMA/SEROMA</t>
  </si>
  <si>
    <t>EXC BENIGN LESN 1.1-2.CM TRK/ARM/LGS</t>
  </si>
  <si>
    <t>EXC LESN BENIGN 2.1-3.CM TRK/ARM/LEG</t>
  </si>
  <si>
    <t>EXC LESN BENIGN OVR 4CM TRNK/ARM/LEG</t>
  </si>
  <si>
    <t>RMVL INGRWN TOENAIL, ADDTL</t>
  </si>
  <si>
    <t>HAND/WRIST-EXCISION/REPAIR NAILBED</t>
  </si>
  <si>
    <t>RECONSTRUCTION/NAIL BED SIMPLE</t>
  </si>
  <si>
    <t>EXC PILONIDAL CYST OR SINUS, COMP</t>
  </si>
  <si>
    <t>REMOVAL TISS EXPANDER WO/INS PROSTH</t>
  </si>
  <si>
    <t>INTRM REPAIR-TRNK 2.6-7.5CM</t>
  </si>
  <si>
    <t>REPAIR,COMPLEX,TRUNK 2.6CM TO 7.5CM</t>
  </si>
  <si>
    <t>REPAIR COMPLEX ADDITIONAL 5 CM</t>
  </si>
  <si>
    <t>SEC CLOSUR WOUND/DEHISCENCE,EXT/COMP</t>
  </si>
  <si>
    <t>ADJ TISS TRANS/REARRANGE,ARM,LEG 10 SQ CM OR LESS</t>
  </si>
  <si>
    <t>ADJ TISS TRANS/REARRANGE,HNDS,FT 10 SQ CM OR LESS</t>
  </si>
  <si>
    <t>SKIN TISSUE REARRANGEMENT</t>
  </si>
  <si>
    <t>SKIN TISSUE REARRANGE ADD-ON</t>
  </si>
  <si>
    <t>Recip Prep sclp/ft 1st 100 sq cm</t>
  </si>
  <si>
    <t>FTSG FRHD/CHK/CHN/NK/GNTL/HND/FT 20 SQ CM OR LESS</t>
  </si>
  <si>
    <t>FORM DIR PEDCL,W-WO TRANS;FOREHD,CHK</t>
  </si>
  <si>
    <t>GRFG AUTOL FAT LIPO 50 CC/&lt;</t>
  </si>
  <si>
    <t>GRFG AUTOL FAT LIPO EA ADDL</t>
  </si>
  <si>
    <t>ACELLULAR DERM MATRIX IMPLT</t>
  </si>
  <si>
    <t>excision excessive skin and subcut tissue abdomen</t>
  </si>
  <si>
    <t>Exc skin abd add-on</t>
  </si>
  <si>
    <t>LIPECTOMY SUCTION ASSIST TRUNK</t>
  </si>
  <si>
    <t>EXC OF CYST OR OTHER BENIGN LESIONS MALE OR FEMALE</t>
  </si>
  <si>
    <t>EXC BREAST LESION BY ID PRE-OP MARK</t>
  </si>
  <si>
    <t>MASTECTOMY PARTIAL</t>
  </si>
  <si>
    <t>MASTECTOMY SIMPLE COMPLETE</t>
  </si>
  <si>
    <t>Modified Radical Mastectomy</t>
  </si>
  <si>
    <t>BREAST-MASTOPEXY</t>
  </si>
  <si>
    <t>BREAST-REDUCTION MAMMAPLASTY</t>
  </si>
  <si>
    <t>AUGMENT/MAMMAPL W/PROSTHETIC IMPLANT</t>
  </si>
  <si>
    <t>BREAST-REMOVAL OF INTACT IMPLANTS</t>
  </si>
  <si>
    <t>INSERT-PROSTHESIS IMMEDIATE AFT/PROC</t>
  </si>
  <si>
    <t>BRST RECONSTRUCTION W/ EXPANDERS</t>
  </si>
  <si>
    <t>BREAST-IMPLANT EXCHANGE WITH CAPSULORRHAPHY</t>
  </si>
  <si>
    <t>PERIPROSTHETIC CAPSULECTOMY,BREAST</t>
  </si>
  <si>
    <t>BREAST-REVISION OF RECONSTRUCTED BREAST</t>
  </si>
  <si>
    <t>INJECTION, TRIGGER PT, TENDON SHEATH</t>
  </si>
  <si>
    <t>INJECTION-SINGLE OR MULTIPLE TRIGGER POINT</t>
  </si>
  <si>
    <t>ARTHROCENTESIS-MAJOR JOINT</t>
  </si>
  <si>
    <t>INJECTION-MAJOR JOINT-SHOULDER, HIP, KNEE</t>
  </si>
  <si>
    <t>ASPIRATION AND/OR INJECTION OF GANGLION CYST(S) ANY LOCATION.</t>
  </si>
  <si>
    <t>HARDWARE REMOVAL-LOWER EXTREMITY</t>
  </si>
  <si>
    <t>SP BONE ALGRFTMORSEL ADD-ON</t>
  </si>
  <si>
    <t>SP BONE AGRFT LOCAL ADD-ON</t>
  </si>
  <si>
    <t>SP BONE AGRFT MORSEL ADD-ON</t>
  </si>
  <si>
    <t>NECK SPINE FUSE&amp;REMOV BEL C2</t>
  </si>
  <si>
    <t>ADDL NECK SPINE FUSION</t>
  </si>
  <si>
    <t>LUMBAR SPINE FUSION</t>
  </si>
  <si>
    <t>ADDITIONAL SPINAL FUSION</t>
  </si>
  <si>
    <t>LUMBAR SPINE FUSION 22612</t>
  </si>
  <si>
    <t>SPINE FUSION EXTRA SEGMENT</t>
  </si>
  <si>
    <t>LUMBAR SPINE FUSION COMBINED</t>
  </si>
  <si>
    <t>LOWER SPINE FUSION EXTRA SEGMENT</t>
  </si>
  <si>
    <t>INSERT POSTERIOR SPINE FIXATION DEVICE</t>
  </si>
  <si>
    <t>INSERT SPINE FIXATION DEVICE</t>
  </si>
  <si>
    <t>INSJ BIOMCHN DEV INTERVERTEBRAL DSC SPC W/ARTHRD</t>
  </si>
  <si>
    <t>INSJ BIOMCHN DEV VRT CORPECTOMY DEFECT W/ARTHRD</t>
  </si>
  <si>
    <t>SHOULDER-RESECTION OF CLAVICLE</t>
  </si>
  <si>
    <t>SHOULDER-BICEPS TENDODESIS</t>
  </si>
  <si>
    <t>RECONSTRUCT SHOULDER (TOTAL SHLDR)</t>
  </si>
  <si>
    <t>CLAVICLE-ORIF</t>
  </si>
  <si>
    <t>HAND/WRIST-DEQUERVAINS RELEASE</t>
  </si>
  <si>
    <t>EXCISION GANGLION WRIST PRIMARY</t>
  </si>
  <si>
    <t>TEN TRANS,FLEX/EXTEN,FORARM/WRST;ECH</t>
  </si>
  <si>
    <t>HAND/WRIST-CMC ARTHROPLASTY</t>
  </si>
  <si>
    <t>OPEN TX OF DISTAL RADIUS FX 2 FRAGMENTS</t>
  </si>
  <si>
    <t>Open treatment of distal radial fracture 3 or more fragments</t>
  </si>
  <si>
    <t>HAND/WRIST-TRIGGER FINGER RELEASE</t>
  </si>
  <si>
    <t>HAND/WRIST-FLEXOR TENOSYNOVECTOMY</t>
  </si>
  <si>
    <t>HAND/WRIST-EXCISION OF GANGLION CYST</t>
  </si>
  <si>
    <t>REPAIR LACERATED FLEXOR TENDON</t>
  </si>
  <si>
    <t>HAND/WRIST-EXTENSOR TENDON REPAIR</t>
  </si>
  <si>
    <t>HAND/WRIST-TENOLYSIS</t>
  </si>
  <si>
    <t>TENDON TRANSFER-CMC AREA</t>
  </si>
  <si>
    <t>CAPSULECTOMY- IP JOINT</t>
  </si>
  <si>
    <t>HAND/WRIST-ORIF METACARPAL FRACTURE</t>
  </si>
  <si>
    <t>SACROILIAC  JOINT INJECTION.</t>
  </si>
  <si>
    <t>TOTAL HIP ARTHROPLASTY</t>
  </si>
  <si>
    <t>TOTAL KNEE ARTHROPLASTY</t>
  </si>
  <si>
    <t>PERCUTANEOUS SKELETAL FIXATION  OF FEMORAL FX DISTAL END MEDIAL OR LATERAL CONDYLE OR SUPRACONDYLAR OR TRANSCONDYLAR W OR W/O INTERCONDYLAR  EXTENSION</t>
  </si>
  <si>
    <t>KNEE-MANIPULATION</t>
  </si>
  <si>
    <t>TENDON-ACHILLES TENDON TENOTOMY</t>
  </si>
  <si>
    <t>TENDON REPAIR-ACHILLES</t>
  </si>
  <si>
    <t>REP 2NDRY RUP ACHILLES TEN W-WO GRFT</t>
  </si>
  <si>
    <t>TENDON-ACHILLES TENDON LENGTHENING/SHORTENING</t>
  </si>
  <si>
    <t>ANKLE-TENDON TRANSFER;ANTERIOR-POSTERIOR TIB</t>
  </si>
  <si>
    <t>TRANS SING TEN;EACH ADDITIONAL TENDO</t>
  </si>
  <si>
    <t>ANKLE-LIGAMENT REPAIR(BROSTROM PROCEDURE)</t>
  </si>
  <si>
    <t>OPEN TREAT DIS FIB/LAT MALL FX</t>
  </si>
  <si>
    <t>OPN TRT CLS/OPN TRIMAL FX/FIX/MED-LA</t>
  </si>
  <si>
    <t>ANKLE-SYNDESMOSIS SCREW PLACEMENT</t>
  </si>
  <si>
    <t>FOOT-FASCIOTOMY</t>
  </si>
  <si>
    <t>FOOT-TARSAL TUNNEL RELEASE</t>
  </si>
  <si>
    <t>FOOT-EXCISION MORTON'S NEUROMA</t>
  </si>
  <si>
    <t>OSTECTOMY CALCANEUS-SPUR</t>
  </si>
  <si>
    <t>FOOT-EXCISION OF BONE TALUS/CALCANEUS</t>
  </si>
  <si>
    <t>PRTL EXC-BONE TRSL OR MTRSL ONLY</t>
  </si>
  <si>
    <t>PRTL EXC-BONE PHALANX OF TOE</t>
  </si>
  <si>
    <t>REPAIR/SUTURE-TENDON FLXR W/O GRFT</t>
  </si>
  <si>
    <t>TENOTOMY OPEN FLEXOR TOE</t>
  </si>
  <si>
    <t>FOOT-HAMMERTOE CORRECTION</t>
  </si>
  <si>
    <t>FOOT-METATARSAL EXOSTECTOMY</t>
  </si>
  <si>
    <t>FOOT-HALLUX RIGIDUS-CHEILECTOMY</t>
  </si>
  <si>
    <t>FOOT-BUNIONECTOMY W/METATARSAL OSTEOTOMY</t>
  </si>
  <si>
    <t>FOOT-LAPIDUS PROCEDURE</t>
  </si>
  <si>
    <t>FOOT-CALCANEUS OSTEOTOMY</t>
  </si>
  <si>
    <t>FOOT-METATARSAL OSTEOTOMY(2ND-5TH METATARSALS)</t>
  </si>
  <si>
    <t>OPN TRTMNT CLSD/OPN MTRSL FX W/W/OFX</t>
  </si>
  <si>
    <t>FOOT-ARTHRODESIS MIDTARSAL/TMT</t>
  </si>
  <si>
    <t>ARTHRODESIS MIDTAR/TMT SINGLE JOINT</t>
  </si>
  <si>
    <t>FOOT-ARTHRODESIS GREAT TOE</t>
  </si>
  <si>
    <t>ARTHROSCOPY, SHOULDER, SURGICAL,CAPSULORRHAPHY.</t>
  </si>
  <si>
    <t>ARTHROSCOPY SHOULDER DEBRIDE EXTNSVE</t>
  </si>
  <si>
    <t>SHOULDER-ARTHROSCOPY</t>
  </si>
  <si>
    <t>ARTHROSCOPY, SHOULDER W/ADHESIONS</t>
  </si>
  <si>
    <t>ARTHROSCOPY, SHOULDER,W/ DECOMPRESSION</t>
  </si>
  <si>
    <t>SHOULDER-ARTHROSCOPY ROTATOR CUFF REPAIR/DECOMPRESSION</t>
  </si>
  <si>
    <t>ARTHROSCOPY BICEPS TENODESIS</t>
  </si>
  <si>
    <t>ARTHROSCOPY, ELBOW, DEBRIDEMENT,LIM</t>
  </si>
  <si>
    <t>ARTHROSCOPY, WRIST CARP TUNNEL</t>
  </si>
  <si>
    <t>ATS AIDED TREATMENT OF TIBIAL FRACTURE, PROXIMAL</t>
  </si>
  <si>
    <t>ARTHROSCOPY, KNEE WITH LATERAL RELEASE.</t>
  </si>
  <si>
    <t>ARTHROSCOPY,KNEE,SYNOVECTOMY,LIMITED</t>
  </si>
  <si>
    <t>ARTHROSCOPY,KNEE,MENISECTOMY MED&amp;LTL</t>
  </si>
  <si>
    <t>KNEE-ARTHROSCOPY</t>
  </si>
  <si>
    <t>ARTHROSCOPY,KNEE W/MEN RPR MDL/LTL</t>
  </si>
  <si>
    <t>ATS AIDED ACL REPAIR KNEE</t>
  </si>
  <si>
    <t>FOOT-ENDOSCOPIC PLANTAR FASCIOTOMY</t>
  </si>
  <si>
    <t>ARTHROSCOPY, ANKLE, DEBRIDEMENT,EXT</t>
  </si>
  <si>
    <t>UNLISTED PROCEDURE, ARTHROSCOPY, THERMAL CAPSULORRHAPHY.</t>
  </si>
  <si>
    <t>EXC/DEST INTRANASAL LESION;INT APRCH</t>
  </si>
  <si>
    <t>EXCISION-SUBMUCOUSAL RESECTION TURBINATES</t>
  </si>
  <si>
    <t>REPAIR OF NASAL VESTIBULAR STENOSIS.</t>
  </si>
  <si>
    <t>SEPTOPLASTY</t>
  </si>
  <si>
    <t>NSL/SINS NDSC SPHN TISS RMVL</t>
  </si>
  <si>
    <t>MAXILLRY SINUS ENDO,SURG;W/REM POLYP</t>
  </si>
  <si>
    <t>NASAL/SINUS ENDO, SURG W FRONTAL EXP</t>
  </si>
  <si>
    <t>VENIPUNCTURE CHARGE</t>
  </si>
  <si>
    <t>BLOOD TRANSFUSION SERVICE</t>
  </si>
  <si>
    <t>MEDIPORT INSERTION</t>
  </si>
  <si>
    <t>MEDIPORT REMOVAL</t>
  </si>
  <si>
    <t>STAB PHLEBECTOMY VARICOSE VEINS 10-20 INCISIONS</t>
  </si>
  <si>
    <t>LYMPH NODE BIOPSY-CERVICAL</t>
  </si>
  <si>
    <t>LYMPH NODE BIOPSY-AXILLARY</t>
  </si>
  <si>
    <t>INJECT FOR ID SENTINAL NODE</t>
  </si>
  <si>
    <t>IO MAP OF SENT LYMPH NODE</t>
  </si>
  <si>
    <t>UNLISTED PROCEDURE, DENTOALVEOLAR STRUCTURES</t>
  </si>
  <si>
    <t>EXCISION-TONSILS AND ADENOIDS</t>
  </si>
  <si>
    <t>TONSILLECTOMY PRIM/2NDRY UNDER AGE12</t>
  </si>
  <si>
    <t>EXCISION-ADENOIDS</t>
  </si>
  <si>
    <t>DIAGNOSTIC EXAMINATION OF ESOPHAGUS, STOMACH, AND/OR UPPER SMALL BOWEL USING ENDOSCOPY</t>
  </si>
  <si>
    <t>BIOPSY OF ESOPHOGUS, STOMACH, AND/OR UPPER SMALL BOWEL USING AN ENDOSCOPE</t>
  </si>
  <si>
    <t>COLONOSCOPY-DIAGNOSTIC</t>
  </si>
  <si>
    <t>COLONOSCOPY FOR BX,BRUSHING OR WASH</t>
  </si>
  <si>
    <t>COLONOSCOPY-RMVL POLYPOID LESION</t>
  </si>
  <si>
    <t>ULTRSOUND EXAMINATION OF LOWER BOWEL USING AND ENDOSCOPE</t>
  </si>
  <si>
    <t>HEMORRHOIDECTOMY BY SIMPLE LIGATURE</t>
  </si>
  <si>
    <t>HEMORRHOIDECTOMY INT&amp;EXT COMPLEX</t>
  </si>
  <si>
    <t>FISTULECTOMY SUBCUTANEOUS</t>
  </si>
  <si>
    <t>ANOPLASTY</t>
  </si>
  <si>
    <t>DESTRUCT LESN ANUS EXTNSV ANY METHOD</t>
  </si>
  <si>
    <t>ANUS SURGERY PROCEDURE</t>
  </si>
  <si>
    <t>LAPAROSCOPIC CHOLECYSTECTOMY</t>
  </si>
  <si>
    <t>LAP CHOLECYSTECTOMY W/CHOLANGIOGRAPHY</t>
  </si>
  <si>
    <t>UNLISTED LAP PROC ABD/PER/OMENTUM</t>
  </si>
  <si>
    <t>HERNIA REPAIR-INGUINAL</t>
  </si>
  <si>
    <t>HERNIA REPAIR-UMBILICAL</t>
  </si>
  <si>
    <t>CYSTO-RETROGRADE PYELOGRAM</t>
  </si>
  <si>
    <t>CYSTO-BLADDER BIOPSY</t>
  </si>
  <si>
    <t>CYSTO-TURBT</t>
  </si>
  <si>
    <t>CYSTOSCOPY CHEMODENERVATION</t>
  </si>
  <si>
    <t>CYSTO-STENT INSERTION</t>
  </si>
  <si>
    <t>CYSTOURETHROSCOPY WITH REMOVAL OR MANIPULATION OF CALCULUS                          .</t>
  </si>
  <si>
    <t>CYSTO/URETERO W/LITHOTRIPSY</t>
  </si>
  <si>
    <t>CYSTO-TURP</t>
  </si>
  <si>
    <t>CIRCUMCISION</t>
  </si>
  <si>
    <t>BIOPSY OF PROSTATE GLAND</t>
  </si>
  <si>
    <t>SURGICAL REMOVAL OF PROSTATE AND SURROUNDING LYMPH NODES USING AN ENDOSCOPE</t>
  </si>
  <si>
    <t>EXCISION-VAGINAL MESH</t>
  </si>
  <si>
    <t>LEEP WITH CONIZATION</t>
  </si>
  <si>
    <t>HYSTERECTOMY-TOTAL ABDOMINAL</t>
  </si>
  <si>
    <t>INJ FOR HYSTEROSALPGRPHY</t>
  </si>
  <si>
    <t>HYSTEROSCOPY W/ OR W/O D&amp;C</t>
  </si>
  <si>
    <t>HYSTEROSCOPY WITH ENDOMETRIAL ABLATION</t>
  </si>
  <si>
    <t>TLH with T/O 250g OR LESS</t>
  </si>
  <si>
    <t>LAPAROSCOPY,SURG W RMVL ADNEXAL STR</t>
  </si>
  <si>
    <t>LAPAROSCOPY W FULGURATION/EXC LESION</t>
  </si>
  <si>
    <t>ROUTINE OBSTETRIC CARE OF VAGINAL DELIVERY, INCLUDING PRE AND POST-DELIVERY CARE</t>
  </si>
  <si>
    <t>ROUTINE OBSTETRIC CARE FOR CESAREAN DELIVERY, INCLUDING PRE AND POST-DELIVERY CARE</t>
  </si>
  <si>
    <t>ROUTINE OBSTETRIC CARE OF VAGINAL DELIVERY AFTER PRIOR CESAREAN DELIVERY, INCLUDING PRE AND POST-DELIVERY CARE</t>
  </si>
  <si>
    <t>SURGICAL TREATMENT MISSED AB 1ST TRI</t>
  </si>
  <si>
    <t>THYROIDECTOMY-PARTIAL</t>
  </si>
  <si>
    <t>THYROIDECTOMY-TOTAL</t>
  </si>
  <si>
    <t>PARATHYROIDECTOMY</t>
  </si>
  <si>
    <t>DISCOGRAM-LUMBAR</t>
  </si>
  <si>
    <t>NJX DX/THER SBST INTRLMNR CRV/THRC W/IMG GDN</t>
  </si>
  <si>
    <t>INJECTION OF SUBSTANCE INTO SPINAL CANAL OF LOWER BACK OR SACRUM USING IMAGING GUIDANCE</t>
  </si>
  <si>
    <t>NJX DX/THER SBST INTRLMNR LMBR/SAC W/IMG GDN</t>
  </si>
  <si>
    <t>LOW BACK DISK SURGERY</t>
  </si>
  <si>
    <t>REMOVE SPINE LAMINA 1 LMBR</t>
  </si>
  <si>
    <t>REMOVE SPINAL LAMINA ADD-ON</t>
  </si>
  <si>
    <t>NEUROSTIMULATOR INSERTION-TRIAL</t>
  </si>
  <si>
    <t>INJECTION, TRANSFORAMINAL, EPIDURAL</t>
  </si>
  <si>
    <t>INJECTION ANESTHETIC AGENT PARAVERTEBRAL NERVE SINGLE VERTEBRAL LEVEL</t>
  </si>
  <si>
    <t>INJECT TRANSFORAMINAL EPIDURAL, EACH ADDITIONAL LEVEL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</si>
  <si>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</si>
  <si>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</si>
  <si>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</si>
  <si>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</si>
  <si>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</si>
  <si>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</si>
  <si>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DESTROY LUMB/SAC FACET JNT</t>
  </si>
  <si>
    <t>DESTROY L/S FACET JNT ADDL</t>
  </si>
  <si>
    <t>DESTRUCTION, OTHER PERIPHEAL NRV</t>
  </si>
  <si>
    <t>ELBOW-ULNAR NERVE DECOMPRESSION/TRANSPOSITION</t>
  </si>
  <si>
    <t>HAND/WRIST-CARPAL TUNNEL RELEASE</t>
  </si>
  <si>
    <t>REMOVAL OF RECURRING CATARACT IN LENSE CAPSULE USING LASER</t>
  </si>
  <si>
    <t>REMOVAL OF CATARACT WITH INSERTION OF LENS</t>
  </si>
  <si>
    <t>TYMPANOSTOMY-INSERTION OF PE TUBES</t>
  </si>
  <si>
    <t>HEAD/NECK-COCHLEAR DEVICE IMPLANTATION</t>
  </si>
  <si>
    <t>CT SCAN, HEAD OR BRAIN, WITHOUT CONTRAST</t>
  </si>
  <si>
    <t>MRI SCAN OF BRAIN BEFORE AND AFTER CONTRAST</t>
  </si>
  <si>
    <t>X-RAY EXAM CHEST 1 VIEW</t>
  </si>
  <si>
    <t>X-RAY EXAM CHEST 2 VIEWS</t>
  </si>
  <si>
    <t>NECK SPINE 2 - 3 VWS</t>
  </si>
  <si>
    <t>LOWER SPINE 2 - 3 VWS</t>
  </si>
  <si>
    <t>XPAY, LOWER BACK, MIN 4 VIEWS</t>
  </si>
  <si>
    <t>MRI SCAN OF LOWER SPINAL CANAL</t>
  </si>
  <si>
    <t>CT SCAN, PELVIS, WITH CONTRAST</t>
  </si>
  <si>
    <t>XRAY EXAM Single AP view of Shoulder</t>
  </si>
  <si>
    <t>X-RAY EXAM OF HIP</t>
  </si>
  <si>
    <t>X-RAY EXAM HIP UNI 1 VIEW</t>
  </si>
  <si>
    <t>X-RAY EXAM OF KNEE 1 OR 2 VWS</t>
  </si>
  <si>
    <t>RADIOLOGIC EXAM FOOT; TWO VIEWS</t>
  </si>
  <si>
    <t>X-RAY EXAM OF FOOT MIN 3 VWS</t>
  </si>
  <si>
    <t>MRI SCAN OF LEG JOINT</t>
  </si>
  <si>
    <t>RADIOLOGIC EXAM ABDOMEN 1 VIEW</t>
  </si>
  <si>
    <t>CT SCAN OF ABDOMEN AND PELVIS CONTRAST</t>
  </si>
  <si>
    <t>HYSTEROSALPINGOGRAM(HSG)</t>
  </si>
  <si>
    <t>ULTRASOUND OF ABDOMEN</t>
  </si>
  <si>
    <t>ABDOMINAL ULTRASOUND OF PREGNANT UTERUS (GREATER OR EQUAL TO 14 WEEKS 0 DAYS) SINGLE OR FIRST FETUS</t>
  </si>
  <si>
    <t>TRANSVAGINAL ULTRASOUND</t>
  </si>
  <si>
    <t>SALINE NFS SHG SIS COL FLO DOP PFRMD</t>
  </si>
  <si>
    <t>US GUIDE INTRAOP</t>
  </si>
  <si>
    <t>Flouroscopic guidance for central venous access device</t>
  </si>
  <si>
    <t>MAMMOGRAPHY OF ONE BREAST</t>
  </si>
  <si>
    <t>MAMMOGRAPHY OF BOTH BREASTS</t>
  </si>
  <si>
    <t>MAMMOGRAPHY, SCREENING, BILATERAL</t>
  </si>
  <si>
    <t>BASIC METABOLIC PANEL 2ML SERUM</t>
  </si>
  <si>
    <t>COMPREHENSIVE METABOLIC PROFILE</t>
  </si>
  <si>
    <t>OBSTETRIC BLOOD TEST PANEL</t>
  </si>
  <si>
    <t>LIPID PANEL</t>
  </si>
  <si>
    <t>KIDNEY SUNCTION PANEL TEST</t>
  </si>
  <si>
    <t>Hepatic Profile Liver Function</t>
  </si>
  <si>
    <t>ASSAY FOR VANCOMYCIN</t>
  </si>
  <si>
    <t>MANUAL URINALYSIS TEST WITH EXAMINIATION USING MICROSCOPE</t>
  </si>
  <si>
    <t>URINALYSIS</t>
  </si>
  <si>
    <t>AUTOMATED URINALYSIS TEST</t>
  </si>
  <si>
    <t>URINALYSIS, AUTO, W/O SCOPE</t>
  </si>
  <si>
    <t>URINE PREGNANCY TEST</t>
  </si>
  <si>
    <t>ASSAY SERUM ALBUMIN</t>
  </si>
  <si>
    <t>ASSAY OF VITAMIN D</t>
  </si>
  <si>
    <t>CALCIUM; TOTAL</t>
  </si>
  <si>
    <t>ASSAY CK (CPK)</t>
  </si>
  <si>
    <t>ESTRADIOL</t>
  </si>
  <si>
    <t>GLUCOSE, SERUM</t>
  </si>
  <si>
    <t>GLYCOHEMOGLOBIN</t>
  </si>
  <si>
    <t>ASSAY MAGNESIUM</t>
  </si>
  <si>
    <t>ASSAY OF PARATHORMONE</t>
  </si>
  <si>
    <t>ASSAY PHOSPHORUS</t>
  </si>
  <si>
    <t>POTASSIUM; SERUM, PLASMA, OR WHOLE BLOOD</t>
  </si>
  <si>
    <t>ASSAY OF PREALBUMIN</t>
  </si>
  <si>
    <t>PROSTATE SPECIFIC ANTIGEN (PSA); TOTAL</t>
  </si>
  <si>
    <t>PSA (PROSTATE SPECIFIC ANTIGEN)</t>
  </si>
  <si>
    <t>ASSAY TOTAL TESTOSTERONE</t>
  </si>
  <si>
    <t>T4, FPIA 2 ML SERUM</t>
  </si>
  <si>
    <t>T4, FREE</t>
  </si>
  <si>
    <t>THYROID STIMULATING HORMONE</t>
  </si>
  <si>
    <t>TRIIODOTHYRONINE T3; FREE</t>
  </si>
  <si>
    <t>HEMATOCRIT</t>
  </si>
  <si>
    <t>HEMOGLOBIN</t>
  </si>
  <si>
    <t>CBC WITH AUTO DIFF</t>
  </si>
  <si>
    <t>BLOOD COUNT COMPLETE AUTOMATED</t>
  </si>
  <si>
    <t>BLOOD PLATELET AGGREGATION</t>
  </si>
  <si>
    <t>PROTHROMBIN TIME (PT)</t>
  </si>
  <si>
    <t>RBC SED RATE, AUTOMATED</t>
  </si>
  <si>
    <t>THROMBOPLASTIN TIME, PARTIAL</t>
  </si>
  <si>
    <t>C-REACTIVE PROTEIN</t>
  </si>
  <si>
    <t>RBC ANTIBODY SCREEN</t>
  </si>
  <si>
    <t>BLOOD TYPING, ABO</t>
  </si>
  <si>
    <t>BLOOD TYPING, RH (D)</t>
  </si>
  <si>
    <t>BACTERIA CULTURE SCREEN</t>
  </si>
  <si>
    <t>URINE CULTURE, COLONY COUNT</t>
  </si>
  <si>
    <t>STAS-COV-2 COVID-19 AMP PRB</t>
  </si>
  <si>
    <t>STAPH A DNA AMP PROBE</t>
  </si>
  <si>
    <t>MR-STAPH DNA AMP PROBE</t>
  </si>
  <si>
    <t>PSYCOTHERAPY, 30 MIN</t>
  </si>
  <si>
    <t>PSYCOTHERAPY, 45 MIN</t>
  </si>
  <si>
    <t>PSYCHOTHERAPY, 60 MIN</t>
  </si>
  <si>
    <t>FAMILY PSYCOTHERAPY, NOT INCLUDING PATIENT, 50 MIN</t>
  </si>
  <si>
    <t>FAMILY PSYCOTHERAPY, INCLUDING PATIENT, 50 MIN</t>
  </si>
  <si>
    <t>GROUP PSYCOTHERAPY</t>
  </si>
  <si>
    <t>ELECTROCARDIOGRAM, ROUTINE, WITH INTERPRETATION AND REPORT</t>
  </si>
  <si>
    <t>ELECTROCARDIOGRAM</t>
  </si>
  <si>
    <t>INSERTION OF CATHETER INTO LEFT HEART FOR DIAGNOSIS</t>
  </si>
  <si>
    <t>SLEEP STUDY</t>
  </si>
  <si>
    <t>THERAPEUTIC EXERCISES</t>
  </si>
  <si>
    <t>GAIT TRAINING THERAPY</t>
  </si>
  <si>
    <t>PT EVAL LOW COMPLEX 20 MIN</t>
  </si>
  <si>
    <t>PT EVAL MOD COMPLEX 30 MIN</t>
  </si>
  <si>
    <t>OT EVAL LOW COMPLEX 30 MIN</t>
  </si>
  <si>
    <t>OT EVAL MOD COMPLEX 45 MIN</t>
  </si>
  <si>
    <t>THERAPEUDIC ACTIVITIES</t>
  </si>
  <si>
    <t>NEW PATIENT OFFICE OR OTHER OUTPATIENT VISIT, TYPICALLY 30 MIN</t>
  </si>
  <si>
    <t>NEW PATIENT OFFICE OR OTHER OUTPATIENT VISIT, TYPICALLY 45 MIN</t>
  </si>
  <si>
    <t>NEW PATIENT OFFICE OR OTHER OUTPATIENT VISIT, TYPICALLY 60 MIN</t>
  </si>
  <si>
    <t>PATIENT OFFICE CONSULATATION, TYPICALLY 40 MIN</t>
  </si>
  <si>
    <t>PATIENT OFFICE CONSULATATION, TYPICALLY 60 MIN</t>
  </si>
  <si>
    <t>INITIAL NEW PATIENT PREVENTIVE MEDICINE EVALUATION (18-39 YEARS)</t>
  </si>
  <si>
    <t>INITIAL NEW PATIENT PREVENTIVE MEDICINE EVALUATION (40-64 YEARS)</t>
  </si>
  <si>
    <t>MAJOR HIP AND KNEE JOINT REPLACEMENT OR REATTACHMENT OF LOWER EXTREMITY WITHOUT MCC</t>
  </si>
  <si>
    <t>CERVICAL SPINAL FUSION WITHOUT CC/MCC</t>
  </si>
  <si>
    <t>UTERINE AND ADNEXA PROCEDURES FOR NON-MALIGNANCY WITHOUT CC/MCC</t>
  </si>
  <si>
    <t>SINGLE LEVEL COMBINED ANTERIOR AND POSTERIOR SPINAL FUSION EXCEPT CERVICAL</t>
  </si>
  <si>
    <t>UPDATED 06/30/25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</si>
</sst>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0"/>
      <color indexed="8"/>
      <name val="Arial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</cellStyleXfs>
  <cellXfs count="9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0" fillId="0" borderId="1" xfId="0" applyNumberFormat="1" applyBorder="1"/>
  </cellXfs>
  <cellStyles count="8">
    <cellStyle name="Normal" xfId="0" builtinId="0"/>
    <cellStyle name="Normal 2" xfId="1" xr:uid="{0C18FD34-B20C-41EF-A229-2FB609759313}"/>
    <cellStyle name="Normal 2 13" xfId="5" xr:uid="{D655150B-3811-4DDD-A342-FA67072A6D39}"/>
    <cellStyle name="Normal 2 2 2" xfId="7" xr:uid="{B65120B9-0B99-49B2-8577-DC5548C775B4}"/>
    <cellStyle name="Normal 2 2 2 2" xfId="6" xr:uid="{1BA51878-EA7C-43AA-8414-528E743234F3}"/>
    <cellStyle name="Normal 2 3 2" xfId="3" xr:uid="{ADE208C9-BE47-4B39-BA64-3DBC41A4B516}"/>
    <cellStyle name="Normal 3" xfId="2" xr:uid="{D88D1177-2AF4-4E78-9EDD-3D9382EC1271}"/>
    <cellStyle name="Normal 9" xfId="4" xr:uid="{202E613F-6C56-4ADF-9B14-0DBD06675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12A8-159E-40B2-BC76-BC50B7E69562}">
  <dimension ref="A1:V341"/>
  <sheetViews>
    <sheetView tabSelected="1" workbookViewId="0">
      <pane xSplit="1" topLeftCell="B1" activePane="topRight" state="frozen"/>
      <selection pane="topRight" activeCell="B3" sqref="B3"/>
    </sheetView>
  </sheetViews>
  <sheetFormatPr defaultRowHeight="15" x14ac:dyDescent="0.25"/>
  <cols>
    <col min="1" max="1" width="8.28515625" bestFit="1" customWidth="1"/>
    <col min="2" max="2" width="51.42578125" customWidth="1"/>
    <col min="3" max="3" width="16.42578125" style="1" bestFit="1" customWidth="1"/>
    <col min="4" max="4" width="39.5703125" style="1" bestFit="1" customWidth="1"/>
    <col min="5" max="5" width="51.85546875" style="1" customWidth="1"/>
    <col min="6" max="7" width="53.85546875" style="1" bestFit="1" customWidth="1"/>
    <col min="8" max="10" width="51.140625" style="1" bestFit="1" customWidth="1"/>
    <col min="11" max="13" width="41.140625" style="1" bestFit="1" customWidth="1"/>
    <col min="14" max="16" width="43.5703125" style="1" bestFit="1" customWidth="1"/>
    <col min="17" max="19" width="40.85546875" style="1" bestFit="1" customWidth="1"/>
    <col min="20" max="20" width="41.85546875" style="1" bestFit="1" customWidth="1"/>
    <col min="21" max="21" width="41.42578125" style="1" bestFit="1" customWidth="1"/>
    <col min="22" max="22" width="34.5703125" style="1" bestFit="1" customWidth="1"/>
  </cols>
  <sheetData>
    <row r="1" spans="1:22" x14ac:dyDescent="0.25">
      <c r="A1" t="s">
        <v>0</v>
      </c>
    </row>
    <row r="2" spans="1:22" x14ac:dyDescent="0.25">
      <c r="A2" t="s">
        <v>349</v>
      </c>
    </row>
    <row r="4" spans="1:22" x14ac:dyDescent="0.25">
      <c r="A4" t="s">
        <v>1</v>
      </c>
    </row>
    <row r="5" spans="1:22" x14ac:dyDescent="0.25">
      <c r="A5" s="2" t="s">
        <v>2</v>
      </c>
      <c r="B5" s="2" t="s">
        <v>3</v>
      </c>
      <c r="D5" s="1" t="s">
        <v>4</v>
      </c>
      <c r="E5" s="1" t="s">
        <v>5</v>
      </c>
      <c r="F5" s="1" t="s">
        <v>5</v>
      </c>
      <c r="G5" s="1" t="s">
        <v>5</v>
      </c>
      <c r="H5" s="1" t="s">
        <v>6</v>
      </c>
      <c r="I5" s="1" t="s">
        <v>6</v>
      </c>
      <c r="J5" s="1" t="s">
        <v>6</v>
      </c>
      <c r="K5" s="1" t="s">
        <v>7</v>
      </c>
      <c r="L5" s="1" t="s">
        <v>7</v>
      </c>
      <c r="M5" s="1" t="s">
        <v>7</v>
      </c>
      <c r="N5" s="1" t="s">
        <v>8</v>
      </c>
      <c r="O5" s="1" t="s">
        <v>8</v>
      </c>
      <c r="P5" s="1" t="s">
        <v>8</v>
      </c>
      <c r="Q5" s="1" t="s">
        <v>9</v>
      </c>
      <c r="R5" s="1" t="s">
        <v>9</v>
      </c>
      <c r="S5" s="1" t="s">
        <v>9</v>
      </c>
      <c r="T5" s="1" t="s">
        <v>10</v>
      </c>
      <c r="U5" s="1" t="s">
        <v>11</v>
      </c>
      <c r="V5" s="1" t="s">
        <v>12</v>
      </c>
    </row>
    <row r="6" spans="1:22" x14ac:dyDescent="0.25">
      <c r="A6" s="3">
        <v>216</v>
      </c>
      <c r="B6" s="3" t="s">
        <v>13</v>
      </c>
      <c r="C6" s="1" t="s">
        <v>14</v>
      </c>
      <c r="E6" s="1">
        <v>67663.862099999998</v>
      </c>
      <c r="F6" s="1">
        <v>67663.862099999998</v>
      </c>
      <c r="G6" s="1">
        <v>67663.862099999998</v>
      </c>
      <c r="H6" s="1">
        <v>63465.633599999994</v>
      </c>
      <c r="I6" s="1">
        <v>63465.633599999994</v>
      </c>
      <c r="J6" s="1">
        <v>63465.633599999994</v>
      </c>
      <c r="K6" s="1">
        <v>49220.61</v>
      </c>
      <c r="L6" s="1">
        <v>49220.61</v>
      </c>
      <c r="M6" s="1">
        <v>49220.61</v>
      </c>
      <c r="N6" s="1">
        <v>68344.940226999999</v>
      </c>
      <c r="O6" s="1">
        <v>68344.940226999999</v>
      </c>
      <c r="P6" s="1">
        <v>68344.940226999999</v>
      </c>
      <c r="Q6" s="1">
        <v>69487.92</v>
      </c>
      <c r="R6" s="1">
        <v>69487.92</v>
      </c>
      <c r="S6" s="1">
        <v>69487.92</v>
      </c>
      <c r="T6" s="1">
        <v>69487.92</v>
      </c>
      <c r="U6" s="1">
        <v>49220.61</v>
      </c>
      <c r="V6" s="1">
        <v>58983.952292999995</v>
      </c>
    </row>
    <row r="7" spans="1:22" x14ac:dyDescent="0.25">
      <c r="A7" s="3">
        <v>402</v>
      </c>
      <c r="B7" s="8" t="s">
        <v>348</v>
      </c>
      <c r="E7" s="1">
        <v>27428.4342</v>
      </c>
      <c r="F7" s="1">
        <v>27428.4342</v>
      </c>
      <c r="G7" s="1">
        <v>27428.4342</v>
      </c>
      <c r="H7" s="1">
        <v>25726.627199999999</v>
      </c>
      <c r="I7" s="1">
        <v>25726.627199999999</v>
      </c>
      <c r="J7" s="1">
        <v>25726.627199999999</v>
      </c>
      <c r="K7" s="1">
        <v>19952.22</v>
      </c>
      <c r="L7" s="1">
        <v>19952.22</v>
      </c>
      <c r="M7" s="1">
        <v>19952.22</v>
      </c>
      <c r="N7" s="1">
        <v>27704.518153999998</v>
      </c>
      <c r="O7" s="1">
        <v>27704.518153999998</v>
      </c>
      <c r="P7" s="1">
        <v>27704.518153999998</v>
      </c>
      <c r="Q7" s="1">
        <v>28167.84</v>
      </c>
      <c r="R7" s="1">
        <v>28167.84</v>
      </c>
      <c r="S7" s="1">
        <v>28167.84</v>
      </c>
      <c r="T7" s="1">
        <v>28167.84</v>
      </c>
      <c r="U7" s="1">
        <v>19952.22</v>
      </c>
      <c r="V7" s="1">
        <v>23909.918885999999</v>
      </c>
    </row>
    <row r="8" spans="1:22" x14ac:dyDescent="0.25">
      <c r="A8" s="3">
        <v>470</v>
      </c>
      <c r="B8" s="7" t="s">
        <v>345</v>
      </c>
      <c r="E8" s="1">
        <v>13219.2405</v>
      </c>
      <c r="F8" s="1">
        <v>13219.2405</v>
      </c>
      <c r="G8" s="1">
        <v>13219.2405</v>
      </c>
      <c r="H8" s="1">
        <v>12399.047999999999</v>
      </c>
      <c r="I8" s="1">
        <v>12399.047999999999</v>
      </c>
      <c r="J8" s="1">
        <v>12399.047999999999</v>
      </c>
      <c r="K8" s="1">
        <v>9616.0499999999993</v>
      </c>
      <c r="L8" s="1">
        <v>9616.0499999999993</v>
      </c>
      <c r="M8" s="1">
        <v>9616.0499999999993</v>
      </c>
      <c r="N8" s="1">
        <v>13352.300234999999</v>
      </c>
      <c r="O8" s="1">
        <v>13352.300234999999</v>
      </c>
      <c r="P8" s="1">
        <v>13352.300234999999</v>
      </c>
      <c r="Q8" s="1">
        <v>13575.6</v>
      </c>
      <c r="R8" s="1">
        <v>13575.6</v>
      </c>
      <c r="S8" s="1">
        <v>13575.6</v>
      </c>
      <c r="T8" s="1">
        <v>13575.6</v>
      </c>
      <c r="U8" s="1">
        <v>9616.0499999999993</v>
      </c>
      <c r="V8" s="1">
        <v>11523.478364999999</v>
      </c>
    </row>
    <row r="9" spans="1:22" x14ac:dyDescent="0.25">
      <c r="A9" s="3">
        <v>473</v>
      </c>
      <c r="B9" s="6" t="s">
        <v>346</v>
      </c>
      <c r="E9" s="1">
        <v>16597.841400000001</v>
      </c>
      <c r="F9" s="1">
        <v>16597.841400000001</v>
      </c>
      <c r="G9" s="1">
        <v>16597.841400000001</v>
      </c>
      <c r="H9" s="1">
        <v>15568.0224</v>
      </c>
      <c r="I9" s="1">
        <v>15568.0224</v>
      </c>
      <c r="J9" s="1">
        <v>15568.0224</v>
      </c>
      <c r="K9" s="1">
        <v>12073.74</v>
      </c>
      <c r="L9" s="1">
        <v>12073.74</v>
      </c>
      <c r="M9" s="1">
        <v>12073.74</v>
      </c>
      <c r="N9" s="1">
        <v>16764.908818</v>
      </c>
      <c r="O9" s="1">
        <v>16764.908818</v>
      </c>
      <c r="P9" s="1">
        <v>16764.908818</v>
      </c>
      <c r="Q9" s="1">
        <v>17045.28</v>
      </c>
      <c r="R9" s="1">
        <v>17045.28</v>
      </c>
      <c r="S9" s="1">
        <v>17045.28</v>
      </c>
      <c r="T9" s="1">
        <v>17045.28</v>
      </c>
      <c r="U9" s="1">
        <v>12073.74</v>
      </c>
      <c r="V9" s="1">
        <v>14468.672861999999</v>
      </c>
    </row>
    <row r="10" spans="1:22" x14ac:dyDescent="0.25">
      <c r="A10" s="3">
        <v>743</v>
      </c>
      <c r="B10" s="6" t="s">
        <v>347</v>
      </c>
      <c r="E10" s="1">
        <v>8404.0857000000015</v>
      </c>
      <c r="F10" s="1">
        <v>8404.0857000000015</v>
      </c>
      <c r="G10" s="1">
        <v>8404.0857000000015</v>
      </c>
      <c r="H10" s="1">
        <v>7882.6512000000002</v>
      </c>
      <c r="I10" s="1">
        <v>7882.6512000000002</v>
      </c>
      <c r="J10" s="1">
        <v>7882.6512000000002</v>
      </c>
      <c r="K10" s="1">
        <v>6113.3700000000008</v>
      </c>
      <c r="L10" s="1">
        <v>6113.3700000000008</v>
      </c>
      <c r="M10" s="1">
        <v>6113.3700000000008</v>
      </c>
      <c r="N10" s="1">
        <v>8488.6779590000006</v>
      </c>
      <c r="O10" s="1">
        <v>8488.6779590000006</v>
      </c>
      <c r="P10" s="1">
        <v>8488.6779590000006</v>
      </c>
      <c r="Q10" s="1">
        <v>8630.6400000000012</v>
      </c>
      <c r="R10" s="1">
        <v>8630.6400000000012</v>
      </c>
      <c r="S10" s="1">
        <v>8630.6400000000012</v>
      </c>
      <c r="T10" s="1">
        <v>8630.6400000000012</v>
      </c>
      <c r="U10" s="1">
        <v>6113.3700000000008</v>
      </c>
      <c r="V10" s="1">
        <v>7326.0108810000011</v>
      </c>
    </row>
    <row r="11" spans="1:22" x14ac:dyDescent="0.25">
      <c r="A11" s="3"/>
      <c r="B11" s="3"/>
    </row>
    <row r="12" spans="1:22" x14ac:dyDescent="0.25">
      <c r="A12" s="4" t="s">
        <v>19</v>
      </c>
      <c r="B12" s="3"/>
    </row>
    <row r="13" spans="1:22" x14ac:dyDescent="0.25">
      <c r="A13" s="2" t="s">
        <v>20</v>
      </c>
      <c r="B13" s="2" t="s">
        <v>3</v>
      </c>
      <c r="D13" s="1" t="s">
        <v>4</v>
      </c>
      <c r="E13" s="1" t="s">
        <v>5</v>
      </c>
      <c r="F13" s="1" t="s">
        <v>5</v>
      </c>
      <c r="G13" s="1" t="s">
        <v>5</v>
      </c>
      <c r="H13" s="1" t="s">
        <v>6</v>
      </c>
      <c r="I13" s="1" t="s">
        <v>6</v>
      </c>
      <c r="J13" s="1" t="s">
        <v>6</v>
      </c>
      <c r="K13" s="1" t="s">
        <v>7</v>
      </c>
      <c r="L13" s="1" t="s">
        <v>7</v>
      </c>
      <c r="M13" s="1" t="s">
        <v>7</v>
      </c>
      <c r="N13" s="1" t="s">
        <v>8</v>
      </c>
      <c r="O13" s="1" t="s">
        <v>8</v>
      </c>
      <c r="P13" s="1" t="s">
        <v>8</v>
      </c>
      <c r="Q13" s="1" t="s">
        <v>9</v>
      </c>
      <c r="R13" s="1" t="s">
        <v>9</v>
      </c>
      <c r="S13" s="1" t="s">
        <v>9</v>
      </c>
      <c r="T13" s="1" t="s">
        <v>10</v>
      </c>
      <c r="U13" s="1" t="s">
        <v>11</v>
      </c>
      <c r="V13" s="1" t="s">
        <v>12</v>
      </c>
    </row>
    <row r="14" spans="1:22" x14ac:dyDescent="0.25">
      <c r="A14" s="3">
        <v>10140</v>
      </c>
      <c r="B14" s="3" t="s">
        <v>21</v>
      </c>
      <c r="D14" s="1">
        <v>4473.55</v>
      </c>
      <c r="E14" s="1">
        <v>1304.5190399999999</v>
      </c>
      <c r="F14" s="1">
        <v>1304.5190399999999</v>
      </c>
      <c r="G14" s="1">
        <v>1304.5190399999999</v>
      </c>
      <c r="H14" s="1">
        <v>1327</v>
      </c>
      <c r="I14" s="1">
        <v>1327</v>
      </c>
      <c r="J14" s="1">
        <v>1327</v>
      </c>
      <c r="K14" s="1">
        <v>1736.9226853631999</v>
      </c>
      <c r="L14" s="1">
        <v>1736.9226853631999</v>
      </c>
      <c r="M14" s="1">
        <v>1736.9226853631999</v>
      </c>
      <c r="N14" s="1">
        <v>1954.0380210336</v>
      </c>
      <c r="O14" s="1">
        <v>1954.0380210336</v>
      </c>
      <c r="P14" s="1">
        <v>1954.0380210336</v>
      </c>
      <c r="Q14" s="1">
        <v>100</v>
      </c>
      <c r="R14" s="1">
        <v>100</v>
      </c>
      <c r="S14" s="1">
        <v>100</v>
      </c>
      <c r="T14" s="1">
        <f>MAX(D14:S14)</f>
        <v>4473.55</v>
      </c>
      <c r="U14" s="1">
        <f>MIN(D14:T14)</f>
        <v>100</v>
      </c>
      <c r="V14" s="1">
        <v>0</v>
      </c>
    </row>
    <row r="15" spans="1:22" x14ac:dyDescent="0.25">
      <c r="A15" s="5">
        <v>11402</v>
      </c>
      <c r="B15" s="3" t="s">
        <v>22</v>
      </c>
      <c r="D15" s="1">
        <v>1988.13</v>
      </c>
      <c r="E15" s="1">
        <v>579.75350400000002</v>
      </c>
      <c r="F15" s="1">
        <v>579.75350400000002</v>
      </c>
      <c r="G15" s="1">
        <v>579.75350400000002</v>
      </c>
      <c r="H15" s="1">
        <v>822</v>
      </c>
      <c r="I15" s="1">
        <v>822</v>
      </c>
      <c r="J15" s="1">
        <v>822</v>
      </c>
      <c r="K15" s="1">
        <v>754.25951229119994</v>
      </c>
      <c r="L15" s="1">
        <v>754.25951229119994</v>
      </c>
      <c r="M15" s="1">
        <v>754.25951229119994</v>
      </c>
      <c r="N15" s="1">
        <v>848.54195132760003</v>
      </c>
      <c r="O15" s="1">
        <v>848.54195132760003</v>
      </c>
      <c r="P15" s="1">
        <v>848.54195132760003</v>
      </c>
      <c r="Q15" s="1">
        <v>845</v>
      </c>
      <c r="R15" s="1">
        <v>845</v>
      </c>
      <c r="S15" s="1">
        <v>845</v>
      </c>
      <c r="T15" s="1">
        <f>MAX(D15:S15)</f>
        <v>1988.13</v>
      </c>
      <c r="U15" s="1">
        <f>MIN(D15:T15)</f>
        <v>579.75350400000002</v>
      </c>
      <c r="V15" s="1">
        <v>628.54959357600001</v>
      </c>
    </row>
    <row r="16" spans="1:22" x14ac:dyDescent="0.25">
      <c r="A16" s="3">
        <v>11403</v>
      </c>
      <c r="B16" s="3" t="s">
        <v>23</v>
      </c>
      <c r="D16" s="1">
        <v>1988.13</v>
      </c>
      <c r="E16" s="1">
        <v>579.75350400000002</v>
      </c>
      <c r="F16" s="1">
        <v>579.75350400000002</v>
      </c>
      <c r="G16" s="1">
        <v>579.75350400000002</v>
      </c>
      <c r="H16" s="1">
        <v>822</v>
      </c>
      <c r="I16" s="1">
        <v>822</v>
      </c>
      <c r="J16" s="1">
        <v>822</v>
      </c>
      <c r="K16" s="1">
        <v>754.25951229119994</v>
      </c>
      <c r="L16" s="1">
        <v>754.25951229119994</v>
      </c>
      <c r="M16" s="1">
        <v>754.25951229119994</v>
      </c>
      <c r="N16" s="1">
        <v>848.54195132760003</v>
      </c>
      <c r="O16" s="1">
        <v>848.54195132760003</v>
      </c>
      <c r="P16" s="1">
        <v>848.54195132760003</v>
      </c>
      <c r="Q16" s="1">
        <v>845</v>
      </c>
      <c r="R16" s="1">
        <v>845</v>
      </c>
      <c r="S16" s="1">
        <v>845</v>
      </c>
      <c r="T16" s="1">
        <f>MAX(D16:S16)</f>
        <v>1988.13</v>
      </c>
      <c r="U16" s="1">
        <f>MIN(D16:T16)</f>
        <v>579.75350400000002</v>
      </c>
      <c r="V16" s="1">
        <v>628.54959357600001</v>
      </c>
    </row>
    <row r="17" spans="1:22" x14ac:dyDescent="0.25">
      <c r="A17" s="3">
        <v>11406</v>
      </c>
      <c r="B17" s="3" t="s">
        <v>24</v>
      </c>
      <c r="D17" s="1">
        <v>4473.55</v>
      </c>
      <c r="E17" s="1">
        <v>1304.5190399999999</v>
      </c>
      <c r="F17" s="1">
        <v>1304.5190399999999</v>
      </c>
      <c r="G17" s="1">
        <v>1304.5190399999999</v>
      </c>
      <c r="H17" s="1">
        <v>1327</v>
      </c>
      <c r="I17" s="1">
        <v>1327</v>
      </c>
      <c r="J17" s="1">
        <v>1327</v>
      </c>
      <c r="K17" s="1">
        <v>1736.9226853631999</v>
      </c>
      <c r="L17" s="1">
        <v>1736.9226853631999</v>
      </c>
      <c r="M17" s="1">
        <v>1736.9226853631999</v>
      </c>
      <c r="N17" s="1">
        <v>1954.0380210336</v>
      </c>
      <c r="O17" s="1">
        <v>1954.0380210336</v>
      </c>
      <c r="P17" s="1">
        <v>1954.0380210336</v>
      </c>
      <c r="Q17" s="1">
        <v>2273</v>
      </c>
      <c r="R17" s="1">
        <v>2273</v>
      </c>
      <c r="S17" s="1">
        <v>2273</v>
      </c>
      <c r="T17" s="1">
        <f>MAX(D17:S17)</f>
        <v>4473.55</v>
      </c>
      <c r="U17" s="1">
        <f>MIN(D17:T17)</f>
        <v>1304.5190399999999</v>
      </c>
      <c r="V17" s="1">
        <v>1447.4355711359999</v>
      </c>
    </row>
    <row r="18" spans="1:22" x14ac:dyDescent="0.25">
      <c r="A18" s="3">
        <v>11732</v>
      </c>
      <c r="B18" s="3" t="s">
        <v>25</v>
      </c>
      <c r="D18" s="1">
        <v>1050</v>
      </c>
      <c r="E18" s="1">
        <v>9.5040000000000003E-3</v>
      </c>
      <c r="F18" s="1">
        <v>9.5040000000000003E-3</v>
      </c>
      <c r="G18" s="1">
        <v>9.5040000000000003E-3</v>
      </c>
      <c r="H18" s="1">
        <v>361</v>
      </c>
      <c r="I18" s="1">
        <v>361</v>
      </c>
      <c r="J18" s="1">
        <v>361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100</v>
      </c>
      <c r="R18" s="1">
        <v>100</v>
      </c>
      <c r="S18" s="1">
        <v>100</v>
      </c>
      <c r="T18" s="1">
        <f>MAX(D18:S18)</f>
        <v>1050</v>
      </c>
      <c r="U18" s="1">
        <f>MIN(D18:T18)</f>
        <v>0</v>
      </c>
      <c r="V18" s="1">
        <v>0</v>
      </c>
    </row>
    <row r="19" spans="1:22" x14ac:dyDescent="0.25">
      <c r="A19" s="3">
        <v>11750</v>
      </c>
      <c r="B19" s="3" t="s">
        <v>26</v>
      </c>
      <c r="D19" s="1">
        <v>1041.3399999999999</v>
      </c>
      <c r="E19" s="1">
        <v>303.66230400000001</v>
      </c>
      <c r="F19" s="1">
        <v>303.66230400000001</v>
      </c>
      <c r="G19" s="1">
        <v>303.66230400000001</v>
      </c>
      <c r="H19" s="1">
        <v>361</v>
      </c>
      <c r="I19" s="1">
        <v>361</v>
      </c>
      <c r="J19" s="1">
        <v>361</v>
      </c>
      <c r="K19" s="1">
        <v>428.30242463039997</v>
      </c>
      <c r="L19" s="1">
        <v>428.30242463039997</v>
      </c>
      <c r="M19" s="1">
        <v>428.30242463039997</v>
      </c>
      <c r="N19" s="1">
        <v>481.84022770920001</v>
      </c>
      <c r="O19" s="1">
        <v>481.84022770920001</v>
      </c>
      <c r="P19" s="1">
        <v>481.84022770920001</v>
      </c>
      <c r="Q19" s="1">
        <v>845</v>
      </c>
      <c r="R19" s="1">
        <v>845</v>
      </c>
      <c r="S19" s="1">
        <v>845</v>
      </c>
      <c r="T19" s="1">
        <f>MAX(D19:S19)</f>
        <v>1041.3399999999999</v>
      </c>
      <c r="U19" s="1">
        <f>MIN(D19:T19)</f>
        <v>303.66230400000001</v>
      </c>
      <c r="V19" s="1">
        <v>356.91868719199999</v>
      </c>
    </row>
    <row r="20" spans="1:22" x14ac:dyDescent="0.25">
      <c r="A20" s="3">
        <v>11760</v>
      </c>
      <c r="B20" s="3" t="s">
        <v>27</v>
      </c>
      <c r="D20" s="1">
        <v>1619.88</v>
      </c>
      <c r="E20" s="1">
        <v>472.36780799999997</v>
      </c>
      <c r="F20" s="1">
        <v>472.36780799999997</v>
      </c>
      <c r="G20" s="1">
        <v>472.36780799999997</v>
      </c>
      <c r="H20" s="1">
        <v>361</v>
      </c>
      <c r="I20" s="1">
        <v>361</v>
      </c>
      <c r="J20" s="1">
        <v>361</v>
      </c>
      <c r="K20" s="1">
        <v>656.21295819839997</v>
      </c>
      <c r="L20" s="1">
        <v>656.21295819839997</v>
      </c>
      <c r="M20" s="1">
        <v>656.21295819839997</v>
      </c>
      <c r="N20" s="1">
        <v>738.23957797320008</v>
      </c>
      <c r="O20" s="1">
        <v>738.23957797320008</v>
      </c>
      <c r="P20" s="1">
        <v>738.23957797320008</v>
      </c>
      <c r="Q20" s="1">
        <v>100</v>
      </c>
      <c r="R20" s="1">
        <v>100</v>
      </c>
      <c r="S20" s="1">
        <v>100</v>
      </c>
      <c r="T20" s="1">
        <f>MAX(D20:S20)</f>
        <v>1619.88</v>
      </c>
      <c r="U20" s="1">
        <f>MIN(D20:T20)</f>
        <v>100</v>
      </c>
      <c r="V20" s="1">
        <v>546.84413183200002</v>
      </c>
    </row>
    <row r="21" spans="1:22" x14ac:dyDescent="0.25">
      <c r="A21" s="3">
        <v>11772</v>
      </c>
      <c r="B21" s="3" t="s">
        <v>28</v>
      </c>
      <c r="D21" s="1">
        <v>6478</v>
      </c>
      <c r="E21" s="1">
        <v>2203.8730559999999</v>
      </c>
      <c r="F21" s="1">
        <v>2203.8730559999999</v>
      </c>
      <c r="G21" s="1">
        <v>2203.8730559999999</v>
      </c>
      <c r="H21" s="1">
        <v>2388</v>
      </c>
      <c r="I21" s="1">
        <v>2388</v>
      </c>
      <c r="J21" s="1">
        <v>2388</v>
      </c>
      <c r="K21" s="1">
        <v>3068.162476944</v>
      </c>
      <c r="L21" s="1">
        <v>3068.162476944</v>
      </c>
      <c r="M21" s="1">
        <v>3068.162476944</v>
      </c>
      <c r="N21" s="1">
        <v>3451.6827865620003</v>
      </c>
      <c r="O21" s="1">
        <v>3451.6827865620003</v>
      </c>
      <c r="P21" s="1">
        <v>3451.6827865620003</v>
      </c>
      <c r="Q21" s="1">
        <v>2980</v>
      </c>
      <c r="R21" s="1">
        <v>2980</v>
      </c>
      <c r="S21" s="1">
        <v>2980</v>
      </c>
      <c r="T21" s="1">
        <f>MAX(D21:S21)</f>
        <v>6478</v>
      </c>
      <c r="U21" s="1">
        <f>MIN(D21:T21)</f>
        <v>2203.8730559999999</v>
      </c>
      <c r="V21" s="1">
        <v>2556.8020641200001</v>
      </c>
    </row>
    <row r="22" spans="1:22" x14ac:dyDescent="0.25">
      <c r="A22" s="3">
        <v>11971</v>
      </c>
      <c r="B22" s="3" t="s">
        <v>29</v>
      </c>
      <c r="D22" s="1">
        <v>6478</v>
      </c>
      <c r="E22" s="1">
        <v>2203.8730559999999</v>
      </c>
      <c r="F22" s="1">
        <v>2203.8730559999999</v>
      </c>
      <c r="G22" s="1">
        <v>2203.8730559999999</v>
      </c>
      <c r="H22" s="1">
        <v>2388</v>
      </c>
      <c r="I22" s="1">
        <v>2388</v>
      </c>
      <c r="J22" s="1">
        <v>2388</v>
      </c>
      <c r="K22" s="1">
        <v>3068.162476944</v>
      </c>
      <c r="L22" s="1">
        <v>3068.162476944</v>
      </c>
      <c r="M22" s="1">
        <v>3068.162476944</v>
      </c>
      <c r="N22" s="1">
        <v>3451.6827865620003</v>
      </c>
      <c r="O22" s="1">
        <v>3451.6827865620003</v>
      </c>
      <c r="P22" s="1">
        <v>3451.6827865620003</v>
      </c>
      <c r="Q22" s="1">
        <v>845</v>
      </c>
      <c r="R22" s="1">
        <v>845</v>
      </c>
      <c r="S22" s="1">
        <v>845</v>
      </c>
      <c r="T22" s="1">
        <f>MAX(D22:S22)</f>
        <v>6478</v>
      </c>
      <c r="U22" s="1">
        <f>MIN(D22:T22)</f>
        <v>845</v>
      </c>
      <c r="V22" s="1">
        <v>2556.8020641200001</v>
      </c>
    </row>
    <row r="23" spans="1:22" x14ac:dyDescent="0.25">
      <c r="A23" s="3">
        <v>12032</v>
      </c>
      <c r="B23" s="3" t="s">
        <v>30</v>
      </c>
      <c r="D23" s="1">
        <v>1041.3399999999999</v>
      </c>
      <c r="E23" s="1">
        <v>303.66230400000001</v>
      </c>
      <c r="F23" s="1">
        <v>303.66230400000001</v>
      </c>
      <c r="G23" s="1">
        <v>303.66230400000001</v>
      </c>
      <c r="H23" s="1">
        <v>361</v>
      </c>
      <c r="I23" s="1">
        <v>361</v>
      </c>
      <c r="J23" s="1">
        <v>361</v>
      </c>
      <c r="K23" s="1">
        <v>428.30242463039997</v>
      </c>
      <c r="L23" s="1">
        <v>428.30242463039997</v>
      </c>
      <c r="M23" s="1">
        <v>428.30242463039997</v>
      </c>
      <c r="N23" s="1">
        <v>481.84022770920001</v>
      </c>
      <c r="O23" s="1">
        <v>481.84022770920001</v>
      </c>
      <c r="P23" s="1">
        <v>481.84022770920001</v>
      </c>
      <c r="Q23" s="1">
        <v>100</v>
      </c>
      <c r="R23" s="1">
        <v>100</v>
      </c>
      <c r="S23" s="1">
        <v>100</v>
      </c>
      <c r="T23" s="1">
        <f>MAX(D23:S23)</f>
        <v>1041.3399999999999</v>
      </c>
      <c r="U23" s="1">
        <f>MIN(D23:T23)</f>
        <v>100</v>
      </c>
      <c r="V23" s="1">
        <v>356.91868719199999</v>
      </c>
    </row>
    <row r="24" spans="1:22" x14ac:dyDescent="0.25">
      <c r="A24" s="3">
        <v>13101</v>
      </c>
      <c r="B24" s="3" t="s">
        <v>31</v>
      </c>
      <c r="D24" s="1">
        <v>1619.88</v>
      </c>
      <c r="E24" s="1">
        <v>472.36780799999997</v>
      </c>
      <c r="F24" s="1">
        <v>472.36780799999997</v>
      </c>
      <c r="G24" s="1">
        <v>472.36780799999997</v>
      </c>
      <c r="H24" s="1">
        <v>361</v>
      </c>
      <c r="I24" s="1">
        <v>361</v>
      </c>
      <c r="J24" s="1">
        <v>361</v>
      </c>
      <c r="K24" s="1">
        <v>656.21295819839997</v>
      </c>
      <c r="L24" s="1">
        <v>656.21295819839997</v>
      </c>
      <c r="M24" s="1">
        <v>656.21295819839997</v>
      </c>
      <c r="N24" s="1">
        <v>738.23957797320008</v>
      </c>
      <c r="O24" s="1">
        <v>738.23957797320008</v>
      </c>
      <c r="P24" s="1">
        <v>738.23957797320008</v>
      </c>
      <c r="Q24" s="1">
        <v>2980</v>
      </c>
      <c r="R24" s="1">
        <v>2980</v>
      </c>
      <c r="S24" s="1">
        <v>2980</v>
      </c>
      <c r="T24" s="1">
        <f>MAX(D24:S24)</f>
        <v>2980</v>
      </c>
      <c r="U24" s="1">
        <f>MIN(D24:T24)</f>
        <v>361</v>
      </c>
      <c r="V24" s="1">
        <v>546.84413183200002</v>
      </c>
    </row>
    <row r="25" spans="1:22" x14ac:dyDescent="0.25">
      <c r="A25" s="3">
        <v>13102</v>
      </c>
      <c r="B25" s="3" t="s">
        <v>32</v>
      </c>
      <c r="D25" s="1">
        <v>1050</v>
      </c>
      <c r="E25" s="1">
        <v>9.5040000000000003E-3</v>
      </c>
      <c r="F25" s="1">
        <v>9.5040000000000003E-3</v>
      </c>
      <c r="G25" s="1">
        <v>9.5040000000000003E-3</v>
      </c>
      <c r="H25" s="1">
        <v>361</v>
      </c>
      <c r="I25" s="1">
        <v>361</v>
      </c>
      <c r="J25" s="1">
        <v>361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845</v>
      </c>
      <c r="R25" s="1">
        <v>845</v>
      </c>
      <c r="S25" s="1">
        <v>845</v>
      </c>
      <c r="T25" s="1">
        <f>MAX(D25:S25)</f>
        <v>1050</v>
      </c>
      <c r="U25" s="1">
        <f>MIN(D25:T25)</f>
        <v>0</v>
      </c>
      <c r="V25" s="1">
        <v>0</v>
      </c>
    </row>
    <row r="26" spans="1:22" x14ac:dyDescent="0.25">
      <c r="A26" s="3">
        <v>13160</v>
      </c>
      <c r="B26" s="3" t="s">
        <v>33</v>
      </c>
      <c r="D26" s="1">
        <v>5288.79</v>
      </c>
      <c r="E26" s="1">
        <v>1542.2520959999999</v>
      </c>
      <c r="F26" s="1">
        <v>1542.2520959999999</v>
      </c>
      <c r="G26" s="1">
        <v>1542.2520959999999</v>
      </c>
      <c r="H26" s="1">
        <v>1327</v>
      </c>
      <c r="I26" s="1">
        <v>1327</v>
      </c>
      <c r="J26" s="1">
        <v>1327</v>
      </c>
      <c r="K26" s="1">
        <v>1960.9632423263997</v>
      </c>
      <c r="L26" s="1">
        <v>1960.9632423263997</v>
      </c>
      <c r="M26" s="1">
        <v>1960.9632423263997</v>
      </c>
      <c r="N26" s="1">
        <v>2206.0836476171999</v>
      </c>
      <c r="O26" s="1">
        <v>2206.0836476171999</v>
      </c>
      <c r="P26" s="1">
        <v>2206.0836476171999</v>
      </c>
      <c r="Q26" s="1">
        <v>2273</v>
      </c>
      <c r="R26" s="1">
        <v>2273</v>
      </c>
      <c r="S26" s="1">
        <v>2273</v>
      </c>
      <c r="T26" s="1">
        <f>MAX(D26:S26)</f>
        <v>5288.79</v>
      </c>
      <c r="U26" s="1">
        <f>MIN(D26:T26)</f>
        <v>1327</v>
      </c>
      <c r="V26" s="1">
        <v>1634.1360352719998</v>
      </c>
    </row>
    <row r="27" spans="1:22" x14ac:dyDescent="0.25">
      <c r="A27" s="3">
        <v>14020</v>
      </c>
      <c r="B27" s="3" t="s">
        <v>34</v>
      </c>
      <c r="D27" s="1">
        <v>5288.79</v>
      </c>
      <c r="E27" s="1">
        <v>1542.2520959999999</v>
      </c>
      <c r="F27" s="1">
        <v>1542.2520959999999</v>
      </c>
      <c r="G27" s="1">
        <v>1542.2520959999999</v>
      </c>
      <c r="H27" s="1">
        <v>1327</v>
      </c>
      <c r="I27" s="1">
        <v>1327</v>
      </c>
      <c r="J27" s="1">
        <v>1327</v>
      </c>
      <c r="K27" s="1">
        <v>1960.9632423263997</v>
      </c>
      <c r="L27" s="1">
        <v>1960.9632423263997</v>
      </c>
      <c r="M27" s="1">
        <v>1960.9632423263997</v>
      </c>
      <c r="N27" s="1">
        <v>2206.0836476171999</v>
      </c>
      <c r="O27" s="1">
        <v>2206.0836476171999</v>
      </c>
      <c r="P27" s="1">
        <v>2206.0836476171999</v>
      </c>
      <c r="Q27" s="1">
        <v>2980</v>
      </c>
      <c r="R27" s="1">
        <v>2980</v>
      </c>
      <c r="S27" s="1">
        <v>2980</v>
      </c>
      <c r="T27" s="1">
        <f>MAX(D27:S27)</f>
        <v>5288.79</v>
      </c>
      <c r="U27" s="1">
        <f>MIN(D27:T27)</f>
        <v>1327</v>
      </c>
      <c r="V27" s="1">
        <v>1634.1360352719998</v>
      </c>
    </row>
    <row r="28" spans="1:22" x14ac:dyDescent="0.25">
      <c r="A28" s="3">
        <v>14040</v>
      </c>
      <c r="B28" s="3" t="s">
        <v>35</v>
      </c>
      <c r="D28" s="1">
        <v>5288.79</v>
      </c>
      <c r="E28" s="1">
        <v>1542.2520959999999</v>
      </c>
      <c r="F28" s="1">
        <v>1542.2520959999999</v>
      </c>
      <c r="G28" s="1">
        <v>1542.2520959999999</v>
      </c>
      <c r="H28" s="1">
        <v>1327</v>
      </c>
      <c r="I28" s="1">
        <v>1327</v>
      </c>
      <c r="J28" s="1">
        <v>1327</v>
      </c>
      <c r="K28" s="1">
        <v>1960.9632423263997</v>
      </c>
      <c r="L28" s="1">
        <v>1960.9632423263997</v>
      </c>
      <c r="M28" s="1">
        <v>1960.9632423263997</v>
      </c>
      <c r="N28" s="1">
        <v>2206.0836476171999</v>
      </c>
      <c r="O28" s="1">
        <v>2206.0836476171999</v>
      </c>
      <c r="P28" s="1">
        <v>2206.0836476171999</v>
      </c>
      <c r="Q28" s="1">
        <v>2273</v>
      </c>
      <c r="R28" s="1">
        <v>2273</v>
      </c>
      <c r="S28" s="1">
        <v>2273</v>
      </c>
      <c r="T28" s="1">
        <f>MAX(D28:S28)</f>
        <v>5288.79</v>
      </c>
      <c r="U28" s="1">
        <f>MIN(D28:T28)</f>
        <v>1327</v>
      </c>
      <c r="V28" s="1">
        <v>1634.1360352719998</v>
      </c>
    </row>
    <row r="29" spans="1:22" x14ac:dyDescent="0.25">
      <c r="A29" s="3">
        <v>14301</v>
      </c>
      <c r="B29" s="3" t="s">
        <v>36</v>
      </c>
      <c r="D29" s="1">
        <v>8317.2900000000009</v>
      </c>
      <c r="E29" s="1">
        <v>2829.6164159999998</v>
      </c>
      <c r="F29" s="1">
        <v>2829.6164159999998</v>
      </c>
      <c r="G29" s="1">
        <v>2829.6164159999998</v>
      </c>
      <c r="H29" s="1">
        <v>3103</v>
      </c>
      <c r="I29" s="1">
        <v>3103</v>
      </c>
      <c r="J29" s="1">
        <v>3103</v>
      </c>
      <c r="K29" s="1">
        <v>3924.6172440095997</v>
      </c>
      <c r="L29" s="1">
        <v>3924.6172440095997</v>
      </c>
      <c r="M29" s="1">
        <v>3924.6172440095997</v>
      </c>
      <c r="N29" s="1">
        <v>4415.1943995108004</v>
      </c>
      <c r="O29" s="1">
        <v>4415.1943995108004</v>
      </c>
      <c r="P29" s="1">
        <v>4415.1943995108004</v>
      </c>
      <c r="Q29" s="1">
        <v>3384</v>
      </c>
      <c r="R29" s="1">
        <v>3384</v>
      </c>
      <c r="S29" s="1">
        <v>3384</v>
      </c>
      <c r="T29" s="1">
        <f>MAX(D29:S29)</f>
        <v>8317.2900000000009</v>
      </c>
      <c r="U29" s="1">
        <f>MIN(D29:T29)</f>
        <v>2829.6164159999998</v>
      </c>
      <c r="V29" s="1">
        <v>3270.5143700079998</v>
      </c>
    </row>
    <row r="30" spans="1:22" x14ac:dyDescent="0.25">
      <c r="A30" s="3">
        <v>14302</v>
      </c>
      <c r="B30" s="3" t="s">
        <v>37</v>
      </c>
      <c r="D30" s="1">
        <v>1050</v>
      </c>
      <c r="E30" s="1">
        <v>9.5040000000000003E-3</v>
      </c>
      <c r="F30" s="1">
        <v>9.5040000000000003E-3</v>
      </c>
      <c r="G30" s="1">
        <v>9.5040000000000003E-3</v>
      </c>
      <c r="H30" s="1">
        <v>361</v>
      </c>
      <c r="I30" s="1">
        <v>361</v>
      </c>
      <c r="J30" s="1">
        <v>361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3384</v>
      </c>
      <c r="R30" s="1">
        <v>3384</v>
      </c>
      <c r="S30" s="1">
        <v>3384</v>
      </c>
      <c r="T30" s="1">
        <f>MAX(D30:S30)</f>
        <v>3384</v>
      </c>
      <c r="U30" s="1">
        <f>MIN(D30:T30)</f>
        <v>0</v>
      </c>
      <c r="V30" s="1">
        <v>0</v>
      </c>
    </row>
    <row r="31" spans="1:22" x14ac:dyDescent="0.25">
      <c r="A31" s="3">
        <v>15004</v>
      </c>
      <c r="B31" s="3" t="s">
        <v>38</v>
      </c>
      <c r="D31" s="1">
        <v>1619.88</v>
      </c>
      <c r="E31" s="1">
        <v>472.36780799999997</v>
      </c>
      <c r="F31" s="1">
        <v>472.36780799999997</v>
      </c>
      <c r="G31" s="1">
        <v>472.36780799999997</v>
      </c>
      <c r="H31" s="1">
        <v>361</v>
      </c>
      <c r="I31" s="1">
        <v>361</v>
      </c>
      <c r="J31" s="1">
        <v>361</v>
      </c>
      <c r="K31" s="1">
        <v>656.21295819839997</v>
      </c>
      <c r="L31" s="1">
        <v>656.21295819839997</v>
      </c>
      <c r="M31" s="1">
        <v>656.21295819839997</v>
      </c>
      <c r="N31" s="1">
        <v>738.23957797320008</v>
      </c>
      <c r="O31" s="1">
        <v>738.23957797320008</v>
      </c>
      <c r="P31" s="1">
        <v>738.23957797320008</v>
      </c>
      <c r="Q31" s="1">
        <v>2273</v>
      </c>
      <c r="R31" s="1">
        <v>2273</v>
      </c>
      <c r="S31" s="1">
        <v>2273</v>
      </c>
      <c r="T31" s="1">
        <f>MAX(D31:S31)</f>
        <v>2273</v>
      </c>
      <c r="U31" s="1">
        <f>MIN(D31:T31)</f>
        <v>361</v>
      </c>
      <c r="V31" s="1">
        <v>546.84413183200002</v>
      </c>
    </row>
    <row r="32" spans="1:22" x14ac:dyDescent="0.25">
      <c r="A32" s="3">
        <v>15240</v>
      </c>
      <c r="B32" s="3" t="s">
        <v>39</v>
      </c>
      <c r="D32" s="1">
        <v>5288.79</v>
      </c>
      <c r="E32" s="1">
        <v>1542.2520959999999</v>
      </c>
      <c r="F32" s="1">
        <v>1542.2520959999999</v>
      </c>
      <c r="G32" s="1">
        <v>1542.2520959999999</v>
      </c>
      <c r="H32" s="1">
        <v>1327</v>
      </c>
      <c r="I32" s="1">
        <v>1327</v>
      </c>
      <c r="J32" s="1">
        <v>1327</v>
      </c>
      <c r="K32" s="1">
        <v>1960.9632423263997</v>
      </c>
      <c r="L32" s="1">
        <v>1960.9632423263997</v>
      </c>
      <c r="M32" s="1">
        <v>1960.9632423263997</v>
      </c>
      <c r="N32" s="1">
        <v>2206.0836476171999</v>
      </c>
      <c r="O32" s="1">
        <v>2206.0836476171999</v>
      </c>
      <c r="P32" s="1">
        <v>2206.0836476171999</v>
      </c>
      <c r="Q32" s="1">
        <v>2980</v>
      </c>
      <c r="R32" s="1">
        <v>2980</v>
      </c>
      <c r="S32" s="1">
        <v>2980</v>
      </c>
      <c r="T32" s="1">
        <f>MAX(D32:S32)</f>
        <v>5288.79</v>
      </c>
      <c r="U32" s="1">
        <f>MIN(D32:T32)</f>
        <v>1327</v>
      </c>
      <c r="V32" s="1">
        <v>1634.1360352719998</v>
      </c>
    </row>
    <row r="33" spans="1:22" x14ac:dyDescent="0.25">
      <c r="A33" s="3">
        <v>15574</v>
      </c>
      <c r="B33" s="3" t="s">
        <v>40</v>
      </c>
      <c r="D33" s="1">
        <v>5288.79</v>
      </c>
      <c r="E33" s="1">
        <v>1542.2520959999999</v>
      </c>
      <c r="F33" s="1">
        <v>1542.2520959999999</v>
      </c>
      <c r="G33" s="1">
        <v>1542.2520959999999</v>
      </c>
      <c r="H33" s="1">
        <v>1327</v>
      </c>
      <c r="I33" s="1">
        <v>1327</v>
      </c>
      <c r="J33" s="1">
        <v>1327</v>
      </c>
      <c r="K33" s="1">
        <v>1960.9632423263997</v>
      </c>
      <c r="L33" s="1">
        <v>1960.9632423263997</v>
      </c>
      <c r="M33" s="1">
        <v>1960.9632423263997</v>
      </c>
      <c r="N33" s="1">
        <v>2206.0836476171999</v>
      </c>
      <c r="O33" s="1">
        <v>2206.0836476171999</v>
      </c>
      <c r="P33" s="1">
        <v>2206.0836476171999</v>
      </c>
      <c r="Q33" s="1">
        <v>2980</v>
      </c>
      <c r="R33" s="1">
        <v>2980</v>
      </c>
      <c r="S33" s="1">
        <v>2980</v>
      </c>
      <c r="T33" s="1">
        <f>MAX(D33:S33)</f>
        <v>5288.79</v>
      </c>
      <c r="U33" s="1">
        <f>MIN(D33:T33)</f>
        <v>1327</v>
      </c>
      <c r="V33" s="1">
        <v>1634.1360352719998</v>
      </c>
    </row>
    <row r="34" spans="1:22" x14ac:dyDescent="0.25">
      <c r="A34" s="3">
        <v>15771</v>
      </c>
      <c r="B34" s="3" t="s">
        <v>41</v>
      </c>
      <c r="D34" s="1">
        <v>6217.29</v>
      </c>
      <c r="E34" s="1">
        <v>2829.6164159999998</v>
      </c>
      <c r="F34" s="1">
        <v>2829.6164159999998</v>
      </c>
      <c r="G34" s="1">
        <v>2829.6164159999998</v>
      </c>
      <c r="H34" s="1">
        <v>3103</v>
      </c>
      <c r="I34" s="1">
        <v>3103</v>
      </c>
      <c r="J34" s="1">
        <v>3103</v>
      </c>
      <c r="K34" s="1">
        <v>3924.6172440095997</v>
      </c>
      <c r="L34" s="1">
        <v>3924.6172440095997</v>
      </c>
      <c r="M34" s="1">
        <v>3924.6172440095997</v>
      </c>
      <c r="N34" s="1">
        <v>4415.1943995108004</v>
      </c>
      <c r="O34" s="1">
        <v>4415.1943995108004</v>
      </c>
      <c r="P34" s="1">
        <v>4415.1943995108004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3270.5143700079998</v>
      </c>
    </row>
    <row r="35" spans="1:22" x14ac:dyDescent="0.25">
      <c r="A35" s="3">
        <v>15772</v>
      </c>
      <c r="B35" s="3" t="s">
        <v>42</v>
      </c>
      <c r="D35" s="1">
        <v>2100</v>
      </c>
      <c r="E35" s="1">
        <v>9.5040000000000003E-3</v>
      </c>
      <c r="F35" s="1">
        <v>9.5040000000000003E-3</v>
      </c>
      <c r="G35" s="1">
        <v>9.5040000000000003E-3</v>
      </c>
      <c r="H35" s="1">
        <v>361</v>
      </c>
      <c r="I35" s="1">
        <v>361</v>
      </c>
      <c r="J35" s="1">
        <v>361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</row>
    <row r="36" spans="1:22" x14ac:dyDescent="0.25">
      <c r="A36" s="3">
        <v>15777</v>
      </c>
      <c r="B36" s="3" t="s">
        <v>43</v>
      </c>
      <c r="D36" s="1">
        <v>1050</v>
      </c>
      <c r="E36" s="1">
        <v>9.5040000000000003E-3</v>
      </c>
      <c r="F36" s="1">
        <v>9.5040000000000003E-3</v>
      </c>
      <c r="G36" s="1">
        <v>9.5040000000000003E-3</v>
      </c>
      <c r="H36" s="1">
        <v>361</v>
      </c>
      <c r="I36" s="1">
        <v>361</v>
      </c>
      <c r="J36" s="1">
        <v>361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</row>
    <row r="37" spans="1:22" x14ac:dyDescent="0.25">
      <c r="A37" s="3">
        <v>15830</v>
      </c>
      <c r="B37" s="3" t="s">
        <v>44</v>
      </c>
      <c r="D37" s="1">
        <v>10430.77</v>
      </c>
      <c r="E37" s="1">
        <v>4977.5204160000003</v>
      </c>
      <c r="F37" s="1">
        <v>4977.5204160000003</v>
      </c>
      <c r="G37" s="1">
        <v>4977.5204160000003</v>
      </c>
      <c r="H37" s="1">
        <v>4191</v>
      </c>
      <c r="I37" s="1">
        <v>4191</v>
      </c>
      <c r="J37" s="1">
        <v>4191</v>
      </c>
      <c r="K37" s="1">
        <v>6991.1073764928005</v>
      </c>
      <c r="L37" s="1">
        <v>6991.1073764928005</v>
      </c>
      <c r="M37" s="1">
        <v>6991.1073764928005</v>
      </c>
      <c r="N37" s="1">
        <v>7864.9957985544015</v>
      </c>
      <c r="O37" s="1">
        <v>7864.9957985544015</v>
      </c>
      <c r="P37" s="1">
        <v>7864.9957985544015</v>
      </c>
      <c r="Q37" s="1">
        <v>2980</v>
      </c>
      <c r="R37" s="1">
        <v>2980</v>
      </c>
      <c r="S37" s="1">
        <v>2980</v>
      </c>
      <c r="T37" s="1">
        <f>MAX(D37:S37)</f>
        <v>10430.77</v>
      </c>
      <c r="U37" s="1">
        <f>MIN(D37:T37)</f>
        <v>2980</v>
      </c>
      <c r="V37" s="1">
        <v>5825.9228137440005</v>
      </c>
    </row>
    <row r="38" spans="1:22" x14ac:dyDescent="0.25">
      <c r="A38" s="3">
        <v>15847</v>
      </c>
      <c r="B38" s="3" t="s">
        <v>45</v>
      </c>
      <c r="D38" s="1">
        <v>1050</v>
      </c>
      <c r="E38" s="1">
        <v>9.5040000000000003E-3</v>
      </c>
      <c r="F38" s="1">
        <v>9.5040000000000003E-3</v>
      </c>
      <c r="G38" s="1">
        <v>9.5040000000000003E-3</v>
      </c>
      <c r="H38" s="1">
        <v>361</v>
      </c>
      <c r="I38" s="1">
        <v>361</v>
      </c>
      <c r="J38" s="1">
        <v>361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2980</v>
      </c>
      <c r="R38" s="1">
        <v>2980</v>
      </c>
      <c r="S38" s="1">
        <v>2980</v>
      </c>
      <c r="T38" s="1">
        <f>MAX(D38:S38)</f>
        <v>2980</v>
      </c>
      <c r="U38" s="1">
        <f>MIN(D38:T38)</f>
        <v>0</v>
      </c>
      <c r="V38" s="1">
        <v>0</v>
      </c>
    </row>
    <row r="39" spans="1:22" x14ac:dyDescent="0.25">
      <c r="A39" s="3">
        <v>15877</v>
      </c>
      <c r="B39" s="3" t="s">
        <v>46</v>
      </c>
      <c r="D39" s="1">
        <v>3675</v>
      </c>
      <c r="E39" s="1">
        <v>2829.6164159999998</v>
      </c>
      <c r="F39" s="1">
        <v>2829.6164159999998</v>
      </c>
      <c r="G39" s="1">
        <v>2829.6164159999998</v>
      </c>
      <c r="H39" s="1">
        <v>3103</v>
      </c>
      <c r="I39" s="1">
        <v>3103</v>
      </c>
      <c r="J39" s="1">
        <v>3103</v>
      </c>
      <c r="K39" s="1">
        <v>3924.6172440095997</v>
      </c>
      <c r="L39" s="1">
        <v>3924.6172440095997</v>
      </c>
      <c r="M39" s="1">
        <v>3924.6172440095997</v>
      </c>
      <c r="N39" s="1">
        <v>4415.1943995108004</v>
      </c>
      <c r="O39" s="1">
        <v>4415.1943995108004</v>
      </c>
      <c r="P39" s="1">
        <v>4415.1943995108004</v>
      </c>
      <c r="Q39" s="1">
        <v>2980</v>
      </c>
      <c r="R39" s="1">
        <v>2980</v>
      </c>
      <c r="S39" s="1">
        <v>2980</v>
      </c>
      <c r="T39" s="1">
        <f>MAX(D39:S39)</f>
        <v>4415.1943995108004</v>
      </c>
      <c r="U39" s="1">
        <f>MIN(D39:T39)</f>
        <v>2829.6164159999998</v>
      </c>
      <c r="V39" s="1">
        <v>3270.5143700079998</v>
      </c>
    </row>
    <row r="40" spans="1:22" x14ac:dyDescent="0.25">
      <c r="A40" s="3">
        <v>19120</v>
      </c>
      <c r="B40" s="3" t="s">
        <v>47</v>
      </c>
      <c r="D40" s="1">
        <v>8463.2800000000007</v>
      </c>
      <c r="E40" s="1">
        <v>2879.2843200000002</v>
      </c>
      <c r="F40" s="1">
        <v>2879.2843200000002</v>
      </c>
      <c r="G40" s="1">
        <v>2879.2843200000002</v>
      </c>
      <c r="H40" s="1">
        <v>2388</v>
      </c>
      <c r="I40" s="1">
        <v>2388</v>
      </c>
      <c r="J40" s="1">
        <v>2388</v>
      </c>
      <c r="K40" s="1">
        <v>4105.0482031104002</v>
      </c>
      <c r="L40" s="1">
        <v>4105.0482031104002</v>
      </c>
      <c r="M40" s="1">
        <v>4105.0482031104002</v>
      </c>
      <c r="N40" s="1">
        <v>4618.1792284992007</v>
      </c>
      <c r="O40" s="1">
        <v>4618.1792284992007</v>
      </c>
      <c r="P40" s="1">
        <v>4618.1792284992007</v>
      </c>
      <c r="Q40" s="1">
        <v>2980</v>
      </c>
      <c r="R40" s="1">
        <v>2980</v>
      </c>
      <c r="S40" s="1">
        <v>2980</v>
      </c>
      <c r="T40" s="1">
        <f>MAX(D40:S40)</f>
        <v>8463.2800000000007</v>
      </c>
      <c r="U40" s="1">
        <f>MIN(D40:T40)</f>
        <v>2388</v>
      </c>
      <c r="V40" s="1">
        <v>3420.8735025920005</v>
      </c>
    </row>
    <row r="41" spans="1:22" x14ac:dyDescent="0.25">
      <c r="A41" s="3">
        <v>19125</v>
      </c>
      <c r="B41" s="3" t="s">
        <v>48</v>
      </c>
      <c r="D41" s="1">
        <v>8463.2800000000007</v>
      </c>
      <c r="E41" s="1">
        <v>2879.2843200000002</v>
      </c>
      <c r="F41" s="1">
        <v>2879.2843200000002</v>
      </c>
      <c r="G41" s="1">
        <v>2879.2843200000002</v>
      </c>
      <c r="H41" s="1">
        <v>2388</v>
      </c>
      <c r="I41" s="1">
        <v>2388</v>
      </c>
      <c r="J41" s="1">
        <v>2388</v>
      </c>
      <c r="K41" s="1">
        <v>4105.0482031104002</v>
      </c>
      <c r="L41" s="1">
        <v>4105.0482031104002</v>
      </c>
      <c r="M41" s="1">
        <v>4105.0482031104002</v>
      </c>
      <c r="N41" s="1">
        <v>4618.1792284992007</v>
      </c>
      <c r="O41" s="1">
        <v>4618.1792284992007</v>
      </c>
      <c r="P41" s="1">
        <v>4618.1792284992007</v>
      </c>
      <c r="Q41" s="1">
        <v>2980</v>
      </c>
      <c r="R41" s="1">
        <v>2980</v>
      </c>
      <c r="S41" s="1">
        <v>2980</v>
      </c>
      <c r="T41" s="1">
        <f>MAX(D41:S41)</f>
        <v>8463.2800000000007</v>
      </c>
      <c r="U41" s="1">
        <f>MIN(D41:T41)</f>
        <v>2388</v>
      </c>
      <c r="V41" s="1">
        <v>3420.8735025920005</v>
      </c>
    </row>
    <row r="42" spans="1:22" x14ac:dyDescent="0.25">
      <c r="A42" s="3">
        <v>19301</v>
      </c>
      <c r="B42" s="3" t="s">
        <v>49</v>
      </c>
      <c r="D42" s="1">
        <v>8463.2800000000007</v>
      </c>
      <c r="E42" s="1">
        <v>2879.2843200000002</v>
      </c>
      <c r="F42" s="1">
        <v>2879.2843200000002</v>
      </c>
      <c r="G42" s="1">
        <v>2879.2843200000002</v>
      </c>
      <c r="H42" s="1">
        <v>2388</v>
      </c>
      <c r="I42" s="1">
        <v>2388</v>
      </c>
      <c r="J42" s="1">
        <v>2388</v>
      </c>
      <c r="K42" s="1">
        <v>4105.0482031104002</v>
      </c>
      <c r="L42" s="1">
        <v>4105.0482031104002</v>
      </c>
      <c r="M42" s="1">
        <v>4105.0482031104002</v>
      </c>
      <c r="N42" s="1">
        <v>4618.1792284992007</v>
      </c>
      <c r="O42" s="1">
        <v>4618.1792284992007</v>
      </c>
      <c r="P42" s="1">
        <v>4618.1792284992007</v>
      </c>
      <c r="Q42" s="1">
        <v>2980</v>
      </c>
      <c r="R42" s="1">
        <v>2980</v>
      </c>
      <c r="S42" s="1">
        <v>2980</v>
      </c>
      <c r="T42" s="1">
        <f>MAX(D42:S42)</f>
        <v>8463.2800000000007</v>
      </c>
      <c r="U42" s="1">
        <f>MIN(D42:T42)</f>
        <v>2388</v>
      </c>
      <c r="V42" s="1">
        <v>3420.8735025920005</v>
      </c>
    </row>
    <row r="43" spans="1:22" x14ac:dyDescent="0.25">
      <c r="A43" s="3">
        <v>19303</v>
      </c>
      <c r="B43" s="3" t="s">
        <v>50</v>
      </c>
      <c r="D43" s="1">
        <v>14630.77</v>
      </c>
      <c r="E43" s="1">
        <v>4977.5204160000003</v>
      </c>
      <c r="F43" s="1">
        <v>4977.5204160000003</v>
      </c>
      <c r="G43" s="1">
        <v>4977.5204160000003</v>
      </c>
      <c r="H43" s="1">
        <v>3103</v>
      </c>
      <c r="I43" s="1">
        <v>3103</v>
      </c>
      <c r="J43" s="1">
        <v>3103</v>
      </c>
      <c r="K43" s="1">
        <v>6991.1073764928005</v>
      </c>
      <c r="L43" s="1">
        <v>6991.1073764928005</v>
      </c>
      <c r="M43" s="1">
        <v>6991.1073764928005</v>
      </c>
      <c r="N43" s="1">
        <v>7864.9957985544015</v>
      </c>
      <c r="O43" s="1">
        <v>7864.9957985544015</v>
      </c>
      <c r="P43" s="1">
        <v>7864.9957985544015</v>
      </c>
      <c r="Q43" s="1">
        <v>4023</v>
      </c>
      <c r="R43" s="1">
        <v>4023</v>
      </c>
      <c r="S43" s="1">
        <v>4023</v>
      </c>
      <c r="T43" s="1">
        <f>MAX(D43:S43)</f>
        <v>14630.77</v>
      </c>
      <c r="U43" s="1">
        <f>MIN(D43:T43)</f>
        <v>3103</v>
      </c>
      <c r="V43" s="1">
        <v>5825.9228137440005</v>
      </c>
    </row>
    <row r="44" spans="1:22" x14ac:dyDescent="0.25">
      <c r="A44" s="3">
        <v>19307</v>
      </c>
      <c r="B44" s="3" t="s">
        <v>51</v>
      </c>
      <c r="D44" s="1">
        <v>14630.77</v>
      </c>
      <c r="E44" s="1">
        <v>4977.5204160000003</v>
      </c>
      <c r="F44" s="1">
        <v>4977.5204160000003</v>
      </c>
      <c r="G44" s="1">
        <v>4977.5204160000003</v>
      </c>
      <c r="H44" s="1">
        <v>4191</v>
      </c>
      <c r="I44" s="1">
        <v>4191</v>
      </c>
      <c r="J44" s="1">
        <v>4191</v>
      </c>
      <c r="K44" s="1">
        <v>6991.1073764928005</v>
      </c>
      <c r="L44" s="1">
        <v>6991.1073764928005</v>
      </c>
      <c r="M44" s="1">
        <v>6991.1073764928005</v>
      </c>
      <c r="N44" s="1">
        <v>7864.9957985544015</v>
      </c>
      <c r="O44" s="1">
        <v>7864.9957985544015</v>
      </c>
      <c r="P44" s="1">
        <v>7864.9957985544015</v>
      </c>
      <c r="Q44" s="1">
        <v>3384</v>
      </c>
      <c r="R44" s="1">
        <v>3384</v>
      </c>
      <c r="S44" s="1">
        <v>3384</v>
      </c>
      <c r="T44" s="1">
        <f>MAX(D44:S44)</f>
        <v>14630.77</v>
      </c>
      <c r="U44" s="1">
        <f>MIN(D44:T44)</f>
        <v>3384</v>
      </c>
      <c r="V44" s="1">
        <v>5825.9228137440005</v>
      </c>
    </row>
    <row r="45" spans="1:22" x14ac:dyDescent="0.25">
      <c r="A45" s="3">
        <v>19316</v>
      </c>
      <c r="B45" s="3" t="s">
        <v>52</v>
      </c>
      <c r="D45" s="1">
        <v>5460</v>
      </c>
      <c r="E45" s="1">
        <v>4977.5204160000003</v>
      </c>
      <c r="F45" s="1">
        <v>4977.5204160000003</v>
      </c>
      <c r="G45" s="1">
        <v>4977.5204160000003</v>
      </c>
      <c r="H45" s="1">
        <v>3103</v>
      </c>
      <c r="I45" s="1">
        <v>3103</v>
      </c>
      <c r="J45" s="1">
        <v>3103</v>
      </c>
      <c r="K45" s="1">
        <v>6991.1073764928005</v>
      </c>
      <c r="L45" s="1">
        <v>6991.1073764928005</v>
      </c>
      <c r="M45" s="1">
        <v>6991.1073764928005</v>
      </c>
      <c r="N45" s="1">
        <v>7864.9957985544015</v>
      </c>
      <c r="O45" s="1">
        <v>7864.9957985544015</v>
      </c>
      <c r="P45" s="1">
        <v>7864.9957985544015</v>
      </c>
      <c r="Q45" s="1">
        <v>4023</v>
      </c>
      <c r="R45" s="1">
        <v>4023</v>
      </c>
      <c r="S45" s="1">
        <v>4023</v>
      </c>
      <c r="T45" s="1">
        <f>MAX(D45:S45)</f>
        <v>7864.9957985544015</v>
      </c>
      <c r="U45" s="1">
        <f>MIN(D45:T45)</f>
        <v>3103</v>
      </c>
      <c r="V45" s="1">
        <v>5825.9228137440005</v>
      </c>
    </row>
    <row r="46" spans="1:22" x14ac:dyDescent="0.25">
      <c r="A46" s="3">
        <v>19318</v>
      </c>
      <c r="B46" s="3" t="s">
        <v>53</v>
      </c>
      <c r="D46" s="1">
        <v>9380.77</v>
      </c>
      <c r="E46" s="1">
        <v>4977.5204160000003</v>
      </c>
      <c r="F46" s="1">
        <v>4977.5204160000003</v>
      </c>
      <c r="G46" s="1">
        <v>4977.5204160000003</v>
      </c>
      <c r="H46" s="1">
        <v>4191</v>
      </c>
      <c r="I46" s="1">
        <v>4191</v>
      </c>
      <c r="J46" s="1">
        <v>4191</v>
      </c>
      <c r="K46" s="1">
        <v>6991.1073764928005</v>
      </c>
      <c r="L46" s="1">
        <v>6991.1073764928005</v>
      </c>
      <c r="M46" s="1">
        <v>6991.1073764928005</v>
      </c>
      <c r="N46" s="1">
        <v>7864.9957985544015</v>
      </c>
      <c r="O46" s="1">
        <v>7864.9957985544015</v>
      </c>
      <c r="P46" s="1">
        <v>7864.9957985544015</v>
      </c>
      <c r="Q46" s="1">
        <v>4023</v>
      </c>
      <c r="R46" s="1">
        <v>4023</v>
      </c>
      <c r="S46" s="1">
        <v>4023</v>
      </c>
      <c r="T46" s="1">
        <f>MAX(D46:S46)</f>
        <v>9380.77</v>
      </c>
      <c r="U46" s="1">
        <f>MIN(D46:T46)</f>
        <v>4023</v>
      </c>
      <c r="V46" s="1">
        <v>5825.9228137440005</v>
      </c>
    </row>
    <row r="47" spans="1:22" x14ac:dyDescent="0.25">
      <c r="A47" s="3">
        <v>19325</v>
      </c>
      <c r="B47" s="3" t="s">
        <v>54</v>
      </c>
      <c r="D47" s="1">
        <v>6825</v>
      </c>
      <c r="E47" s="1">
        <v>7732.0362240000004</v>
      </c>
      <c r="F47" s="1">
        <v>7732.0362240000004</v>
      </c>
      <c r="G47" s="1">
        <v>7732.0362240000004</v>
      </c>
      <c r="H47" s="1">
        <v>5623</v>
      </c>
      <c r="I47" s="1">
        <v>5623</v>
      </c>
      <c r="J47" s="1">
        <v>5623</v>
      </c>
      <c r="K47" s="1">
        <v>10258.171642703999</v>
      </c>
      <c r="L47" s="1">
        <v>10258.171642703999</v>
      </c>
      <c r="M47" s="1">
        <v>10258.171642703999</v>
      </c>
      <c r="N47" s="1">
        <v>11540.443098042</v>
      </c>
      <c r="O47" s="1">
        <v>11540.443098042</v>
      </c>
      <c r="P47" s="1">
        <v>11540.443098042</v>
      </c>
      <c r="Q47" s="1">
        <v>3384</v>
      </c>
      <c r="R47" s="1">
        <v>3384</v>
      </c>
      <c r="S47" s="1">
        <v>3384</v>
      </c>
      <c r="T47" s="1">
        <f>MAX(D47:S47)</f>
        <v>11540.443098042</v>
      </c>
      <c r="U47" s="1">
        <f>MIN(D47:T47)</f>
        <v>3384</v>
      </c>
      <c r="V47" s="1">
        <v>8548.476368919999</v>
      </c>
    </row>
    <row r="48" spans="1:22" x14ac:dyDescent="0.25">
      <c r="A48" s="3">
        <v>19328</v>
      </c>
      <c r="B48" s="3" t="s">
        <v>55</v>
      </c>
      <c r="D48" s="1">
        <v>3360</v>
      </c>
      <c r="E48" s="1">
        <v>2879.2843200000002</v>
      </c>
      <c r="F48" s="1">
        <v>2879.2843200000002</v>
      </c>
      <c r="G48" s="1">
        <v>2879.2843200000002</v>
      </c>
      <c r="H48" s="1">
        <v>3103</v>
      </c>
      <c r="I48" s="1">
        <v>3103</v>
      </c>
      <c r="J48" s="1">
        <v>3103</v>
      </c>
      <c r="K48" s="1">
        <v>4105.0482031104002</v>
      </c>
      <c r="L48" s="1">
        <v>4105.0482031104002</v>
      </c>
      <c r="M48" s="1">
        <v>4105.0482031104002</v>
      </c>
      <c r="N48" s="1">
        <v>4618.1792284992007</v>
      </c>
      <c r="O48" s="1">
        <v>4618.1792284992007</v>
      </c>
      <c r="P48" s="1">
        <v>4618.1792284992007</v>
      </c>
      <c r="Q48" s="1">
        <v>845</v>
      </c>
      <c r="R48" s="1">
        <v>845</v>
      </c>
      <c r="S48" s="1">
        <v>845</v>
      </c>
      <c r="T48" s="1">
        <f>MAX(D48:S48)</f>
        <v>4618.1792284992007</v>
      </c>
      <c r="U48" s="1">
        <f>MIN(D48:T48)</f>
        <v>845</v>
      </c>
      <c r="V48" s="1">
        <v>3420.8735025920005</v>
      </c>
    </row>
    <row r="49" spans="1:22" x14ac:dyDescent="0.25">
      <c r="A49" s="3">
        <v>19340</v>
      </c>
      <c r="B49" s="3" t="s">
        <v>56</v>
      </c>
      <c r="D49" s="1">
        <v>14630.77</v>
      </c>
      <c r="E49" s="1">
        <v>4977.5204160000003</v>
      </c>
      <c r="F49" s="1">
        <v>4977.5204160000003</v>
      </c>
      <c r="G49" s="1">
        <v>4977.5204160000003</v>
      </c>
      <c r="H49" s="1">
        <v>4191</v>
      </c>
      <c r="I49" s="1">
        <v>4191</v>
      </c>
      <c r="J49" s="1">
        <v>4191</v>
      </c>
      <c r="K49" s="1">
        <v>6991.1073764928005</v>
      </c>
      <c r="L49" s="1">
        <v>6991.1073764928005</v>
      </c>
      <c r="M49" s="1">
        <v>6991.1073764928005</v>
      </c>
      <c r="N49" s="1">
        <v>7864.9957985544015</v>
      </c>
      <c r="O49" s="1">
        <v>7864.9957985544015</v>
      </c>
      <c r="P49" s="1">
        <v>7864.9957985544015</v>
      </c>
      <c r="Q49" s="1">
        <v>2273</v>
      </c>
      <c r="R49" s="1">
        <v>2273</v>
      </c>
      <c r="S49" s="1">
        <v>2273</v>
      </c>
      <c r="T49" s="1">
        <f>MAX(D49:S49)</f>
        <v>14630.77</v>
      </c>
      <c r="U49" s="1">
        <f>MIN(D49:T49)</f>
        <v>2273</v>
      </c>
      <c r="V49" s="1">
        <v>5825.9228137440005</v>
      </c>
    </row>
    <row r="50" spans="1:22" x14ac:dyDescent="0.25">
      <c r="A50" s="3">
        <v>19357</v>
      </c>
      <c r="B50" s="3" t="s">
        <v>57</v>
      </c>
      <c r="D50" s="1">
        <v>23220.21</v>
      </c>
      <c r="E50" s="1">
        <v>13166.204831999999</v>
      </c>
      <c r="F50" s="1">
        <v>13166.204831999999</v>
      </c>
      <c r="G50" s="1">
        <v>13166.204831999999</v>
      </c>
      <c r="H50" s="1">
        <v>5623</v>
      </c>
      <c r="I50" s="1">
        <v>5623</v>
      </c>
      <c r="J50" s="1">
        <v>5623</v>
      </c>
      <c r="K50" s="1">
        <v>18651.304006127997</v>
      </c>
      <c r="L50" s="1">
        <v>18651.304006127997</v>
      </c>
      <c r="M50" s="1">
        <v>18651.304006127997</v>
      </c>
      <c r="N50" s="1">
        <v>20982.717006893999</v>
      </c>
      <c r="O50" s="1">
        <v>20982.717006893999</v>
      </c>
      <c r="P50" s="1">
        <v>20982.717006893999</v>
      </c>
      <c r="Q50" s="1">
        <v>4419</v>
      </c>
      <c r="R50" s="1">
        <v>4419</v>
      </c>
      <c r="S50" s="1">
        <v>4419</v>
      </c>
      <c r="T50" s="1">
        <f>MAX(D50:S50)</f>
        <v>23220.21</v>
      </c>
      <c r="U50" s="1">
        <f>MIN(D50:T50)</f>
        <v>4419</v>
      </c>
      <c r="V50" s="1">
        <v>15542.753338439999</v>
      </c>
    </row>
    <row r="51" spans="1:22" x14ac:dyDescent="0.25">
      <c r="A51" s="3">
        <v>19370</v>
      </c>
      <c r="B51" s="3" t="s">
        <v>58</v>
      </c>
      <c r="D51" s="1">
        <v>6363.28</v>
      </c>
      <c r="E51" s="1">
        <v>2879.2843200000002</v>
      </c>
      <c r="F51" s="1">
        <v>2879.2843200000002</v>
      </c>
      <c r="G51" s="1">
        <v>2879.2843200000002</v>
      </c>
      <c r="H51" s="1">
        <v>3103</v>
      </c>
      <c r="I51" s="1">
        <v>3103</v>
      </c>
      <c r="J51" s="1">
        <v>3103</v>
      </c>
      <c r="K51" s="1">
        <v>4105.0482031104002</v>
      </c>
      <c r="L51" s="1">
        <v>4105.0482031104002</v>
      </c>
      <c r="M51" s="1">
        <v>4105.0482031104002</v>
      </c>
      <c r="N51" s="1">
        <v>4618.1792284992007</v>
      </c>
      <c r="O51" s="1">
        <v>4618.1792284992007</v>
      </c>
      <c r="P51" s="1">
        <v>4618.1792284992007</v>
      </c>
      <c r="Q51" s="1">
        <v>4023</v>
      </c>
      <c r="R51" s="1">
        <v>4023</v>
      </c>
      <c r="S51" s="1">
        <v>4023</v>
      </c>
      <c r="T51" s="1">
        <f>MAX(D51:S51)</f>
        <v>6363.28</v>
      </c>
      <c r="U51" s="1">
        <f>MIN(D51:T51)</f>
        <v>2879.2843200000002</v>
      </c>
      <c r="V51" s="1">
        <v>3420.8735025920005</v>
      </c>
    </row>
    <row r="52" spans="1:22" x14ac:dyDescent="0.25">
      <c r="A52" s="3">
        <v>19371</v>
      </c>
      <c r="B52" s="3" t="s">
        <v>59</v>
      </c>
      <c r="D52" s="1">
        <v>6363.28</v>
      </c>
      <c r="E52" s="1">
        <v>2879.2843200000002</v>
      </c>
      <c r="F52" s="1">
        <v>2879.2843200000002</v>
      </c>
      <c r="G52" s="1">
        <v>2879.2843200000002</v>
      </c>
      <c r="H52" s="1">
        <v>3103</v>
      </c>
      <c r="I52" s="1">
        <v>3103</v>
      </c>
      <c r="J52" s="1">
        <v>3103</v>
      </c>
      <c r="K52" s="1">
        <v>4105.0482031104002</v>
      </c>
      <c r="L52" s="1">
        <v>4105.0482031104002</v>
      </c>
      <c r="M52" s="1">
        <v>4105.0482031104002</v>
      </c>
      <c r="N52" s="1">
        <v>4618.1792284992007</v>
      </c>
      <c r="O52" s="1">
        <v>4618.1792284992007</v>
      </c>
      <c r="P52" s="1">
        <v>4618.1792284992007</v>
      </c>
      <c r="Q52" s="1">
        <v>4023</v>
      </c>
      <c r="R52" s="1">
        <v>4023</v>
      </c>
      <c r="S52" s="1">
        <v>4023</v>
      </c>
      <c r="T52" s="1">
        <f>MAX(D52:S52)</f>
        <v>6363.28</v>
      </c>
      <c r="U52" s="1">
        <f>MIN(D52:T52)</f>
        <v>2879.2843200000002</v>
      </c>
      <c r="V52" s="1">
        <v>3420.8735025920005</v>
      </c>
    </row>
    <row r="53" spans="1:22" x14ac:dyDescent="0.25">
      <c r="A53" s="3">
        <v>19380</v>
      </c>
      <c r="B53" s="3" t="s">
        <v>60</v>
      </c>
      <c r="D53" s="1">
        <v>14630.77</v>
      </c>
      <c r="E53" s="1">
        <v>4977.5204160000003</v>
      </c>
      <c r="F53" s="1">
        <v>4977.5204160000003</v>
      </c>
      <c r="G53" s="1">
        <v>4977.5204160000003</v>
      </c>
      <c r="H53" s="1">
        <v>4191</v>
      </c>
      <c r="I53" s="1">
        <v>4191</v>
      </c>
      <c r="J53" s="1">
        <v>4191</v>
      </c>
      <c r="K53" s="1">
        <v>6991.1073764928005</v>
      </c>
      <c r="L53" s="1">
        <v>6991.1073764928005</v>
      </c>
      <c r="M53" s="1">
        <v>6991.1073764928005</v>
      </c>
      <c r="N53" s="1">
        <v>7864.9957985544015</v>
      </c>
      <c r="O53" s="1">
        <v>7864.9957985544015</v>
      </c>
      <c r="P53" s="1">
        <v>7864.9957985544015</v>
      </c>
      <c r="Q53" s="1">
        <v>4419</v>
      </c>
      <c r="R53" s="1">
        <v>4419</v>
      </c>
      <c r="S53" s="1">
        <v>4419</v>
      </c>
      <c r="T53" s="1">
        <f>MAX(D53:S53)</f>
        <v>14630.77</v>
      </c>
      <c r="U53" s="1">
        <f>MIN(D53:T53)</f>
        <v>4191</v>
      </c>
      <c r="V53" s="1">
        <v>5825.9228137440005</v>
      </c>
    </row>
    <row r="54" spans="1:22" x14ac:dyDescent="0.25">
      <c r="A54" s="3">
        <v>20550</v>
      </c>
      <c r="B54" s="3" t="s">
        <v>61</v>
      </c>
      <c r="D54" s="1">
        <v>710.88</v>
      </c>
      <c r="E54" s="1">
        <v>248.78620799999999</v>
      </c>
      <c r="F54" s="1">
        <v>248.78620799999999</v>
      </c>
      <c r="G54" s="1">
        <v>248.78620799999999</v>
      </c>
      <c r="H54" s="1">
        <v>361</v>
      </c>
      <c r="I54" s="1">
        <v>361</v>
      </c>
      <c r="J54" s="1">
        <v>361</v>
      </c>
      <c r="K54" s="1">
        <v>316.44830857920005</v>
      </c>
      <c r="L54" s="1">
        <v>316.44830857920005</v>
      </c>
      <c r="M54" s="1">
        <v>316.44830857920005</v>
      </c>
      <c r="N54" s="1">
        <v>356.00434715160009</v>
      </c>
      <c r="O54" s="1">
        <v>356.00434715160009</v>
      </c>
      <c r="P54" s="1">
        <v>356.00434715160009</v>
      </c>
      <c r="Q54" s="1">
        <v>845</v>
      </c>
      <c r="R54" s="1">
        <v>845</v>
      </c>
      <c r="S54" s="1">
        <v>845</v>
      </c>
      <c r="T54" s="1">
        <f>MAX(D54:S54)</f>
        <v>845</v>
      </c>
      <c r="U54" s="1">
        <f>MIN(D54:T54)</f>
        <v>248.78620799999999</v>
      </c>
      <c r="V54" s="1">
        <v>263.70692381600003</v>
      </c>
    </row>
    <row r="55" spans="1:22" x14ac:dyDescent="0.25">
      <c r="A55" s="3">
        <v>20552</v>
      </c>
      <c r="B55" s="3" t="s">
        <v>62</v>
      </c>
      <c r="D55" s="1">
        <v>710.88</v>
      </c>
      <c r="E55" s="1">
        <v>248.78620799999999</v>
      </c>
      <c r="F55" s="1">
        <v>248.78620799999999</v>
      </c>
      <c r="G55" s="1">
        <v>248.78620799999999</v>
      </c>
      <c r="H55" s="1">
        <v>361</v>
      </c>
      <c r="I55" s="1">
        <v>361</v>
      </c>
      <c r="J55" s="1">
        <v>361</v>
      </c>
      <c r="K55" s="1">
        <v>316.44830857920005</v>
      </c>
      <c r="L55" s="1">
        <v>316.44830857920005</v>
      </c>
      <c r="M55" s="1">
        <v>316.44830857920005</v>
      </c>
      <c r="N55" s="1">
        <v>356.00434715160009</v>
      </c>
      <c r="O55" s="1">
        <v>356.00434715160009</v>
      </c>
      <c r="P55" s="1">
        <v>356.00434715160009</v>
      </c>
      <c r="Q55" s="1">
        <v>845</v>
      </c>
      <c r="R55" s="1">
        <v>845</v>
      </c>
      <c r="S55" s="1">
        <v>845</v>
      </c>
      <c r="T55" s="1">
        <f>MAX(D55:S55)</f>
        <v>845</v>
      </c>
      <c r="U55" s="1">
        <f>MIN(D55:T55)</f>
        <v>248.78620799999999</v>
      </c>
      <c r="V55" s="1">
        <v>263.70692381600003</v>
      </c>
    </row>
    <row r="56" spans="1:22" x14ac:dyDescent="0.25">
      <c r="A56" s="3">
        <v>20605</v>
      </c>
      <c r="B56" s="3" t="s">
        <v>63</v>
      </c>
      <c r="D56" s="1">
        <v>710.88</v>
      </c>
      <c r="E56" s="1">
        <v>248.78620799999999</v>
      </c>
      <c r="F56" s="1">
        <v>248.78620799999999</v>
      </c>
      <c r="G56" s="1">
        <v>248.78620799999999</v>
      </c>
      <c r="H56" s="1">
        <v>361</v>
      </c>
      <c r="I56" s="1">
        <v>361</v>
      </c>
      <c r="J56" s="1">
        <v>361</v>
      </c>
      <c r="K56" s="1">
        <v>316.44830857920005</v>
      </c>
      <c r="L56" s="1">
        <v>316.44830857920005</v>
      </c>
      <c r="M56" s="1">
        <v>316.44830857920005</v>
      </c>
      <c r="N56" s="1">
        <v>356.00434715160009</v>
      </c>
      <c r="O56" s="1">
        <v>356.00434715160009</v>
      </c>
      <c r="P56" s="1">
        <v>356.00434715160009</v>
      </c>
      <c r="Q56" s="1">
        <v>845</v>
      </c>
      <c r="R56" s="1">
        <v>845</v>
      </c>
      <c r="S56" s="1">
        <v>845</v>
      </c>
      <c r="T56" s="1">
        <f>MAX(D56:S56)</f>
        <v>845</v>
      </c>
      <c r="U56" s="1">
        <f>MIN(D56:T56)</f>
        <v>248.78620799999999</v>
      </c>
      <c r="V56" s="1">
        <v>263.70692381600003</v>
      </c>
    </row>
    <row r="57" spans="1:22" x14ac:dyDescent="0.25">
      <c r="A57" s="3">
        <v>20610</v>
      </c>
      <c r="B57" s="3" t="s">
        <v>64</v>
      </c>
      <c r="D57" s="1">
        <v>710.88</v>
      </c>
      <c r="E57" s="1">
        <v>248.78620799999999</v>
      </c>
      <c r="F57" s="1">
        <v>248.78620799999999</v>
      </c>
      <c r="G57" s="1">
        <v>248.78620799999999</v>
      </c>
      <c r="H57" s="1">
        <v>361</v>
      </c>
      <c r="I57" s="1">
        <v>361</v>
      </c>
      <c r="J57" s="1">
        <v>361</v>
      </c>
      <c r="K57" s="1">
        <v>316.44830857920005</v>
      </c>
      <c r="L57" s="1">
        <v>316.44830857920005</v>
      </c>
      <c r="M57" s="1">
        <v>316.44830857920005</v>
      </c>
      <c r="N57" s="1">
        <v>356.00434715160009</v>
      </c>
      <c r="O57" s="1">
        <v>356.00434715160009</v>
      </c>
      <c r="P57" s="1">
        <v>356.00434715160009</v>
      </c>
      <c r="Q57" s="1">
        <v>845</v>
      </c>
      <c r="R57" s="1">
        <v>845</v>
      </c>
      <c r="S57" s="1">
        <v>845</v>
      </c>
      <c r="T57" s="1">
        <f>MAX(D57:S57)</f>
        <v>845</v>
      </c>
      <c r="U57" s="1">
        <f>MIN(D57:T57)</f>
        <v>248.78620799999999</v>
      </c>
      <c r="V57" s="1">
        <v>263.70692381600003</v>
      </c>
    </row>
    <row r="58" spans="1:22" x14ac:dyDescent="0.25">
      <c r="A58" s="3">
        <v>20612</v>
      </c>
      <c r="B58" s="3" t="s">
        <v>65</v>
      </c>
      <c r="D58" s="1">
        <v>456.42</v>
      </c>
      <c r="E58" s="1">
        <v>248.78620799999999</v>
      </c>
      <c r="F58" s="1">
        <v>248.78620799999999</v>
      </c>
      <c r="G58" s="1">
        <v>248.78620799999999</v>
      </c>
      <c r="H58" s="1">
        <v>361</v>
      </c>
      <c r="I58" s="1">
        <v>361</v>
      </c>
      <c r="J58" s="1">
        <v>361</v>
      </c>
      <c r="K58" s="1">
        <v>316.44830857920005</v>
      </c>
      <c r="L58" s="1">
        <v>316.44830857920005</v>
      </c>
      <c r="M58" s="1">
        <v>316.44830857920005</v>
      </c>
      <c r="N58" s="1">
        <v>356.00434715160009</v>
      </c>
      <c r="O58" s="1">
        <v>356.00434715160009</v>
      </c>
      <c r="P58" s="1">
        <v>356.00434715160009</v>
      </c>
      <c r="Q58" s="1">
        <v>845</v>
      </c>
      <c r="R58" s="1">
        <v>845</v>
      </c>
      <c r="S58" s="1">
        <v>845</v>
      </c>
      <c r="T58" s="1">
        <f>MAX(D58:S58)</f>
        <v>845</v>
      </c>
      <c r="U58" s="1">
        <f>MIN(D58:T58)</f>
        <v>248.78620799999999</v>
      </c>
      <c r="V58" s="1">
        <v>263.70692381600003</v>
      </c>
    </row>
    <row r="59" spans="1:22" x14ac:dyDescent="0.25">
      <c r="A59" s="3">
        <v>20680</v>
      </c>
      <c r="B59" s="3" t="s">
        <v>66</v>
      </c>
      <c r="D59" s="1">
        <v>6478</v>
      </c>
      <c r="E59" s="1">
        <v>2203.8730559999999</v>
      </c>
      <c r="F59" s="1">
        <v>2203.8730559999999</v>
      </c>
      <c r="G59" s="1">
        <v>2203.8730559999999</v>
      </c>
      <c r="H59" s="1">
        <v>2388</v>
      </c>
      <c r="I59" s="1">
        <v>2388</v>
      </c>
      <c r="J59" s="1">
        <v>2388</v>
      </c>
      <c r="K59" s="1">
        <v>3068.162476944</v>
      </c>
      <c r="L59" s="1">
        <v>3068.162476944</v>
      </c>
      <c r="M59" s="1">
        <v>3068.162476944</v>
      </c>
      <c r="N59" s="1">
        <v>3451.6827865620003</v>
      </c>
      <c r="O59" s="1">
        <v>3451.6827865620003</v>
      </c>
      <c r="P59" s="1">
        <v>3451.6827865620003</v>
      </c>
      <c r="Q59" s="1">
        <v>2980</v>
      </c>
      <c r="R59" s="1">
        <v>2980</v>
      </c>
      <c r="S59" s="1">
        <v>2980</v>
      </c>
      <c r="T59" s="1">
        <f>MAX(D59:S59)</f>
        <v>6478</v>
      </c>
      <c r="U59" s="1">
        <f>MIN(D59:T59)</f>
        <v>2203.8730559999999</v>
      </c>
      <c r="V59" s="1">
        <v>2556.8020641200001</v>
      </c>
    </row>
    <row r="60" spans="1:22" x14ac:dyDescent="0.25">
      <c r="A60" s="3">
        <v>20930</v>
      </c>
      <c r="B60" s="3" t="s">
        <v>67</v>
      </c>
      <c r="D60" s="1">
        <v>5490.15</v>
      </c>
      <c r="E60" s="1">
        <v>9.5040000000000003E-3</v>
      </c>
      <c r="F60" s="1">
        <v>9.5040000000000003E-3</v>
      </c>
      <c r="G60" s="1">
        <v>9.5040000000000003E-3</v>
      </c>
      <c r="H60" s="1">
        <v>361</v>
      </c>
      <c r="I60" s="1">
        <v>361</v>
      </c>
      <c r="J60" s="1">
        <v>361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1592</v>
      </c>
      <c r="R60" s="1">
        <v>1592</v>
      </c>
      <c r="S60" s="1">
        <v>1592</v>
      </c>
      <c r="T60" s="1">
        <f>MAX(D60:S60)</f>
        <v>5490.15</v>
      </c>
      <c r="U60" s="1">
        <f>MIN(D60:T60)</f>
        <v>0</v>
      </c>
      <c r="V60" s="1">
        <v>0</v>
      </c>
    </row>
    <row r="61" spans="1:22" x14ac:dyDescent="0.25">
      <c r="A61" s="3">
        <v>20936</v>
      </c>
      <c r="B61" s="3" t="s">
        <v>68</v>
      </c>
      <c r="D61" s="1">
        <v>4985</v>
      </c>
      <c r="E61" s="1">
        <v>9.5040000000000003E-3</v>
      </c>
      <c r="F61" s="1">
        <v>9.5040000000000003E-3</v>
      </c>
      <c r="G61" s="1">
        <v>9.5040000000000003E-3</v>
      </c>
      <c r="H61" s="1">
        <v>3103</v>
      </c>
      <c r="I61" s="1">
        <v>3103</v>
      </c>
      <c r="J61" s="1">
        <v>3103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1592</v>
      </c>
      <c r="R61" s="1">
        <v>1592</v>
      </c>
      <c r="S61" s="1">
        <v>1592</v>
      </c>
      <c r="T61" s="1">
        <f>MAX(D61:S61)</f>
        <v>4985</v>
      </c>
      <c r="U61" s="1">
        <f>MIN(D61:T61)</f>
        <v>0</v>
      </c>
      <c r="V61" s="1">
        <v>0</v>
      </c>
    </row>
    <row r="62" spans="1:22" x14ac:dyDescent="0.25">
      <c r="A62" s="3">
        <v>20937</v>
      </c>
      <c r="B62" s="3" t="s">
        <v>69</v>
      </c>
      <c r="D62" s="1">
        <v>4985</v>
      </c>
      <c r="E62" s="1">
        <v>9.5040000000000003E-3</v>
      </c>
      <c r="F62" s="1">
        <v>9.5040000000000003E-3</v>
      </c>
      <c r="G62" s="1">
        <v>9.5040000000000003E-3</v>
      </c>
      <c r="H62" s="1">
        <v>3103</v>
      </c>
      <c r="I62" s="1">
        <v>3103</v>
      </c>
      <c r="J62" s="1">
        <v>3103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1592</v>
      </c>
      <c r="R62" s="1">
        <v>1592</v>
      </c>
      <c r="S62" s="1">
        <v>1592</v>
      </c>
      <c r="T62" s="1">
        <f>MAX(D62:S62)</f>
        <v>4985</v>
      </c>
      <c r="U62" s="1">
        <f>MIN(D62:T62)</f>
        <v>0</v>
      </c>
      <c r="V62" s="1">
        <v>0</v>
      </c>
    </row>
    <row r="63" spans="1:22" x14ac:dyDescent="0.25">
      <c r="A63" s="3">
        <v>22551</v>
      </c>
      <c r="B63" s="3" t="s">
        <v>70</v>
      </c>
      <c r="D63" s="1">
        <v>15324.59</v>
      </c>
      <c r="E63" s="1">
        <v>11310.434783999999</v>
      </c>
      <c r="F63" s="1">
        <v>11310.434783999999</v>
      </c>
      <c r="G63" s="1">
        <v>11310.434783999999</v>
      </c>
      <c r="H63" s="1">
        <v>5623</v>
      </c>
      <c r="I63" s="1">
        <v>5623</v>
      </c>
      <c r="J63" s="1">
        <v>5623</v>
      </c>
      <c r="K63" s="1">
        <v>13793.432791737598</v>
      </c>
      <c r="L63" s="1">
        <v>13793.432791737598</v>
      </c>
      <c r="M63" s="1">
        <v>13793.432791737598</v>
      </c>
      <c r="N63" s="1">
        <v>15517.611890704798</v>
      </c>
      <c r="O63" s="1">
        <v>15517.611890704798</v>
      </c>
      <c r="P63" s="1">
        <v>15517.611890704798</v>
      </c>
      <c r="Q63" s="1">
        <v>1592</v>
      </c>
      <c r="R63" s="1">
        <v>1592</v>
      </c>
      <c r="S63" s="1">
        <v>1592</v>
      </c>
      <c r="T63" s="1">
        <f>MAX(D63:S63)</f>
        <v>15517.611890704798</v>
      </c>
      <c r="U63" s="1">
        <f>MIN(D63:T63)</f>
        <v>1592</v>
      </c>
      <c r="V63" s="1">
        <v>11494.527326447998</v>
      </c>
    </row>
    <row r="64" spans="1:22" x14ac:dyDescent="0.25">
      <c r="A64" s="3">
        <v>22552</v>
      </c>
      <c r="B64" s="3" t="s">
        <v>71</v>
      </c>
      <c r="D64" s="1">
        <v>3488.75</v>
      </c>
      <c r="E64" s="1">
        <v>9.5040000000000003E-3</v>
      </c>
      <c r="F64" s="1">
        <v>9.5040000000000003E-3</v>
      </c>
      <c r="G64" s="1">
        <v>9.5040000000000003E-3</v>
      </c>
      <c r="H64" s="1">
        <v>4191</v>
      </c>
      <c r="I64" s="1">
        <v>4191</v>
      </c>
      <c r="J64" s="1">
        <v>4191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1592</v>
      </c>
      <c r="R64" s="1">
        <v>1592</v>
      </c>
      <c r="S64" s="1">
        <v>1592</v>
      </c>
      <c r="T64" s="1">
        <f>MAX(D64:S64)</f>
        <v>4191</v>
      </c>
      <c r="U64" s="1">
        <f>MIN(D64:T64)</f>
        <v>0</v>
      </c>
      <c r="V64" s="1">
        <v>0</v>
      </c>
    </row>
    <row r="65" spans="1:22" x14ac:dyDescent="0.25">
      <c r="A65" s="3">
        <v>22558</v>
      </c>
      <c r="B65" s="3" t="s">
        <v>72</v>
      </c>
      <c r="D65" s="1">
        <v>13515.13</v>
      </c>
      <c r="E65" s="1">
        <v>11310.434783999999</v>
      </c>
      <c r="F65" s="1">
        <v>11310.434783999999</v>
      </c>
      <c r="G65" s="1">
        <v>11310.434783999999</v>
      </c>
      <c r="H65" s="1">
        <v>1309</v>
      </c>
      <c r="I65" s="1">
        <v>1309</v>
      </c>
      <c r="J65" s="1">
        <v>1309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1592</v>
      </c>
      <c r="R65" s="1">
        <v>1592</v>
      </c>
      <c r="S65" s="1">
        <v>1592</v>
      </c>
      <c r="T65" s="1">
        <f>MAX(D65:S65)</f>
        <v>13515.13</v>
      </c>
      <c r="U65" s="1">
        <f>MIN(D65:T65)</f>
        <v>0</v>
      </c>
      <c r="V65" s="1">
        <v>0</v>
      </c>
    </row>
    <row r="66" spans="1:22" x14ac:dyDescent="0.25">
      <c r="A66" s="3">
        <v>22585</v>
      </c>
      <c r="B66" s="3" t="s">
        <v>73</v>
      </c>
      <c r="D66" s="1">
        <v>4488.75</v>
      </c>
      <c r="E66" s="1">
        <v>9.5040000000000003E-3</v>
      </c>
      <c r="F66" s="1">
        <v>9.5040000000000003E-3</v>
      </c>
      <c r="G66" s="1">
        <v>9.5040000000000003E-3</v>
      </c>
      <c r="H66" s="1">
        <v>5623</v>
      </c>
      <c r="I66" s="1">
        <v>5623</v>
      </c>
      <c r="J66" s="1">
        <v>5623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1592</v>
      </c>
      <c r="R66" s="1">
        <v>1592</v>
      </c>
      <c r="S66" s="1">
        <v>1592</v>
      </c>
      <c r="T66" s="1">
        <f>MAX(D66:S66)</f>
        <v>5623</v>
      </c>
      <c r="U66" s="1">
        <f>MIN(D66:T66)</f>
        <v>0</v>
      </c>
      <c r="V66" s="1">
        <v>0</v>
      </c>
    </row>
    <row r="67" spans="1:22" x14ac:dyDescent="0.25">
      <c r="A67" s="3">
        <v>22612</v>
      </c>
      <c r="B67" s="3" t="s">
        <v>74</v>
      </c>
      <c r="D67" s="1">
        <v>15597.91</v>
      </c>
      <c r="E67" s="1">
        <v>11310.434783999999</v>
      </c>
      <c r="F67" s="1">
        <v>11310.434783999999</v>
      </c>
      <c r="G67" s="1">
        <v>11310.434783999999</v>
      </c>
      <c r="H67" s="1">
        <v>5623</v>
      </c>
      <c r="I67" s="1">
        <v>5623</v>
      </c>
      <c r="J67" s="1">
        <v>5623</v>
      </c>
      <c r="K67" s="1">
        <v>19714.421955983998</v>
      </c>
      <c r="L67" s="1">
        <v>19714.421955983998</v>
      </c>
      <c r="M67" s="1">
        <v>19714.421955983998</v>
      </c>
      <c r="N67" s="1">
        <v>22178.724700482002</v>
      </c>
      <c r="O67" s="1">
        <v>22178.724700482002</v>
      </c>
      <c r="P67" s="1">
        <v>22178.724700482002</v>
      </c>
      <c r="Q67" s="1">
        <v>1592</v>
      </c>
      <c r="R67" s="1">
        <v>1592</v>
      </c>
      <c r="S67" s="1">
        <v>1592</v>
      </c>
      <c r="T67" s="1">
        <f>MAX(D67:S67)</f>
        <v>22178.724700482002</v>
      </c>
      <c r="U67" s="1">
        <f>MIN(D67:T67)</f>
        <v>1592</v>
      </c>
      <c r="V67" s="1">
        <v>16428.68496332</v>
      </c>
    </row>
    <row r="68" spans="1:22" x14ac:dyDescent="0.25">
      <c r="A68" s="3">
        <v>22614</v>
      </c>
      <c r="B68" s="3" t="s">
        <v>75</v>
      </c>
      <c r="D68" s="1">
        <v>4488.75</v>
      </c>
      <c r="E68" s="1">
        <v>9.5040000000000003E-3</v>
      </c>
      <c r="F68" s="1">
        <v>9.5040000000000003E-3</v>
      </c>
      <c r="G68" s="1">
        <v>9.5040000000000003E-3</v>
      </c>
      <c r="H68" s="1">
        <v>361</v>
      </c>
      <c r="I68" s="1">
        <v>361</v>
      </c>
      <c r="J68" s="1">
        <v>361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1592</v>
      </c>
      <c r="R68" s="1">
        <v>1592</v>
      </c>
      <c r="S68" s="1">
        <v>1592</v>
      </c>
      <c r="T68" s="1">
        <f>MAX(D68:S68)</f>
        <v>4488.75</v>
      </c>
      <c r="U68" s="1">
        <f>MIN(D68:T68)</f>
        <v>0</v>
      </c>
      <c r="V68" s="1">
        <v>0</v>
      </c>
    </row>
    <row r="69" spans="1:22" x14ac:dyDescent="0.25">
      <c r="A69" s="3">
        <v>22633</v>
      </c>
      <c r="B69" s="3" t="s">
        <v>76</v>
      </c>
      <c r="D69" s="1">
        <v>17866.080000000002</v>
      </c>
      <c r="E69" s="1">
        <v>11310.434783999999</v>
      </c>
      <c r="F69" s="1">
        <v>11310.434783999999</v>
      </c>
      <c r="G69" s="1">
        <v>11310.434783999999</v>
      </c>
      <c r="H69" s="1">
        <v>12200</v>
      </c>
      <c r="I69" s="1">
        <v>12200</v>
      </c>
      <c r="J69" s="1">
        <v>12200</v>
      </c>
      <c r="K69" s="1">
        <v>19714.421955983998</v>
      </c>
      <c r="L69" s="1">
        <v>19714.421955983998</v>
      </c>
      <c r="M69" s="1">
        <v>19714.421955983998</v>
      </c>
      <c r="N69" s="1">
        <v>22178.724700482002</v>
      </c>
      <c r="O69" s="1">
        <v>22178.724700482002</v>
      </c>
      <c r="P69" s="1">
        <v>22178.724700482002</v>
      </c>
      <c r="Q69" s="1">
        <v>1592</v>
      </c>
      <c r="R69" s="1">
        <v>1592</v>
      </c>
      <c r="S69" s="1">
        <v>1592</v>
      </c>
      <c r="T69" s="1">
        <f>MAX(D69:S69)</f>
        <v>22178.724700482002</v>
      </c>
      <c r="U69" s="1">
        <f>MIN(D69:T69)</f>
        <v>1592</v>
      </c>
      <c r="V69" s="1">
        <v>16428.68496332</v>
      </c>
    </row>
    <row r="70" spans="1:22" x14ac:dyDescent="0.25">
      <c r="A70" s="3">
        <v>22634</v>
      </c>
      <c r="B70" s="3" t="s">
        <v>77</v>
      </c>
      <c r="D70" s="1">
        <v>4488.75</v>
      </c>
      <c r="E70" s="1">
        <v>9.5040000000000003E-3</v>
      </c>
      <c r="F70" s="1">
        <v>9.5040000000000003E-3</v>
      </c>
      <c r="G70" s="1">
        <v>9.5040000000000003E-3</v>
      </c>
      <c r="H70" s="1">
        <v>361</v>
      </c>
      <c r="I70" s="1">
        <v>361</v>
      </c>
      <c r="J70" s="1">
        <v>361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1592</v>
      </c>
      <c r="R70" s="1">
        <v>1592</v>
      </c>
      <c r="S70" s="1">
        <v>1592</v>
      </c>
      <c r="T70" s="1">
        <f>MAX(D70:S70)</f>
        <v>4488.75</v>
      </c>
      <c r="U70" s="1">
        <f>MIN(D70:T70)</f>
        <v>0</v>
      </c>
      <c r="V70" s="1">
        <v>0</v>
      </c>
    </row>
    <row r="71" spans="1:22" x14ac:dyDescent="0.25">
      <c r="A71" s="3">
        <v>22840</v>
      </c>
      <c r="B71" s="3" t="s">
        <v>78</v>
      </c>
      <c r="D71" s="1">
        <v>8131</v>
      </c>
      <c r="E71" s="1">
        <v>9.5040000000000003E-3</v>
      </c>
      <c r="F71" s="1">
        <v>9.5040000000000003E-3</v>
      </c>
      <c r="G71" s="1">
        <v>9.5040000000000003E-3</v>
      </c>
      <c r="H71" s="1">
        <v>361</v>
      </c>
      <c r="I71" s="1">
        <v>361</v>
      </c>
      <c r="J71" s="1">
        <v>361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1592</v>
      </c>
      <c r="R71" s="1">
        <v>1592</v>
      </c>
      <c r="S71" s="1">
        <v>1592</v>
      </c>
      <c r="T71" s="1">
        <f>MAX(D71:S71)</f>
        <v>8131</v>
      </c>
      <c r="U71" s="1">
        <f>MIN(D71:T71)</f>
        <v>0</v>
      </c>
      <c r="V71" s="1">
        <v>0</v>
      </c>
    </row>
    <row r="72" spans="1:22" x14ac:dyDescent="0.25">
      <c r="A72" s="3">
        <v>22845</v>
      </c>
      <c r="B72" s="3" t="s">
        <v>79</v>
      </c>
      <c r="D72" s="1">
        <v>7008.79</v>
      </c>
      <c r="E72" s="1">
        <v>9.5040000000000003E-3</v>
      </c>
      <c r="F72" s="1">
        <v>9.5040000000000003E-3</v>
      </c>
      <c r="G72" s="1">
        <v>9.5040000000000003E-3</v>
      </c>
      <c r="H72" s="1">
        <v>5623</v>
      </c>
      <c r="I72" s="1">
        <v>5623</v>
      </c>
      <c r="J72" s="1">
        <v>5623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1592</v>
      </c>
      <c r="R72" s="1">
        <v>1592</v>
      </c>
      <c r="S72" s="1">
        <v>1592</v>
      </c>
      <c r="T72" s="1">
        <f>MAX(D72:S72)</f>
        <v>7008.79</v>
      </c>
      <c r="U72" s="1">
        <f>MIN(D72:T72)</f>
        <v>0</v>
      </c>
      <c r="V72" s="1">
        <v>0</v>
      </c>
    </row>
    <row r="73" spans="1:22" x14ac:dyDescent="0.25">
      <c r="A73" s="3">
        <v>22853</v>
      </c>
      <c r="B73" s="3" t="s">
        <v>80</v>
      </c>
      <c r="D73" s="1">
        <v>7336.86</v>
      </c>
      <c r="E73" s="1">
        <v>9.5040000000000003E-3</v>
      </c>
      <c r="F73" s="1">
        <v>9.5040000000000003E-3</v>
      </c>
      <c r="G73" s="1">
        <v>9.5040000000000003E-3</v>
      </c>
      <c r="H73" s="1">
        <v>361</v>
      </c>
      <c r="I73" s="1">
        <v>361</v>
      </c>
      <c r="J73" s="1">
        <v>361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</row>
    <row r="74" spans="1:22" x14ac:dyDescent="0.25">
      <c r="A74" s="3">
        <v>22854</v>
      </c>
      <c r="B74" s="3" t="s">
        <v>81</v>
      </c>
      <c r="D74" s="1">
        <v>3938.38</v>
      </c>
      <c r="E74" s="1">
        <v>9.5040000000000003E-3</v>
      </c>
      <c r="F74" s="1">
        <v>9.5040000000000003E-3</v>
      </c>
      <c r="G74" s="1">
        <v>9.5040000000000003E-3</v>
      </c>
      <c r="H74" s="1">
        <v>361</v>
      </c>
      <c r="I74" s="1">
        <v>361</v>
      </c>
      <c r="J74" s="1">
        <v>361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</row>
    <row r="75" spans="1:22" x14ac:dyDescent="0.25">
      <c r="A75" s="3">
        <v>23120</v>
      </c>
      <c r="B75" s="3" t="s">
        <v>82</v>
      </c>
      <c r="D75" s="1">
        <v>12811.8</v>
      </c>
      <c r="E75" s="1">
        <v>2601.6724799999997</v>
      </c>
      <c r="F75" s="1">
        <v>2601.6724799999997</v>
      </c>
      <c r="G75" s="1">
        <v>2601.6724799999997</v>
      </c>
      <c r="H75" s="1">
        <v>3103</v>
      </c>
      <c r="I75" s="1">
        <v>3103</v>
      </c>
      <c r="J75" s="1">
        <v>3103</v>
      </c>
      <c r="K75" s="1">
        <v>3478.2727954848001</v>
      </c>
      <c r="L75" s="1">
        <v>3478.2727954848001</v>
      </c>
      <c r="M75" s="1">
        <v>3478.2727954848001</v>
      </c>
      <c r="N75" s="1">
        <v>3913.0568949204007</v>
      </c>
      <c r="O75" s="1">
        <v>3913.0568949204007</v>
      </c>
      <c r="P75" s="1">
        <v>3913.0568949204007</v>
      </c>
      <c r="Q75" s="1">
        <v>4419</v>
      </c>
      <c r="R75" s="1">
        <v>4419</v>
      </c>
      <c r="S75" s="1">
        <v>4419</v>
      </c>
      <c r="T75" s="1">
        <f>MAX(D75:S75)</f>
        <v>12811.8</v>
      </c>
      <c r="U75" s="1">
        <f>MIN(D75:T75)</f>
        <v>2601.6724799999997</v>
      </c>
      <c r="V75" s="1">
        <v>2898.5606629040003</v>
      </c>
    </row>
    <row r="76" spans="1:22" x14ac:dyDescent="0.25">
      <c r="A76" s="3">
        <v>23430</v>
      </c>
      <c r="B76" s="3" t="s">
        <v>83</v>
      </c>
      <c r="D76" s="1">
        <v>12811.8</v>
      </c>
      <c r="E76" s="1">
        <v>5685.2452800000001</v>
      </c>
      <c r="F76" s="1">
        <v>5685.2452800000001</v>
      </c>
      <c r="G76" s="1">
        <v>5685.2452800000001</v>
      </c>
      <c r="H76" s="1">
        <v>4191</v>
      </c>
      <c r="I76" s="1">
        <v>4191</v>
      </c>
      <c r="J76" s="1">
        <v>4191</v>
      </c>
      <c r="K76" s="1">
        <v>7658.1905736863991</v>
      </c>
      <c r="L76" s="1">
        <v>7658.1905736863991</v>
      </c>
      <c r="M76" s="1">
        <v>7658.1905736863991</v>
      </c>
      <c r="N76" s="1">
        <v>8615.4643953972009</v>
      </c>
      <c r="O76" s="1">
        <v>8615.4643953972009</v>
      </c>
      <c r="P76" s="1">
        <v>8615.4643953972009</v>
      </c>
      <c r="Q76" s="1">
        <v>4023</v>
      </c>
      <c r="R76" s="1">
        <v>4023</v>
      </c>
      <c r="S76" s="1">
        <v>4023</v>
      </c>
      <c r="T76" s="1">
        <f>MAX(D76:S76)</f>
        <v>12811.8</v>
      </c>
      <c r="U76" s="1">
        <f>MIN(D76:T76)</f>
        <v>4023</v>
      </c>
      <c r="V76" s="1">
        <v>6381.8254780719999</v>
      </c>
    </row>
    <row r="77" spans="1:22" x14ac:dyDescent="0.25">
      <c r="A77" s="3">
        <v>23472</v>
      </c>
      <c r="B77" s="3" t="s">
        <v>84</v>
      </c>
      <c r="D77" s="1">
        <v>19947.330000000002</v>
      </c>
      <c r="E77" s="1">
        <v>11310.434783999999</v>
      </c>
      <c r="F77" s="1">
        <v>11310.434783999999</v>
      </c>
      <c r="G77" s="1">
        <v>11310.434783999999</v>
      </c>
      <c r="H77" s="1">
        <v>11670</v>
      </c>
      <c r="I77" s="1">
        <v>11670</v>
      </c>
      <c r="J77" s="1">
        <v>11670</v>
      </c>
      <c r="K77" s="1">
        <v>19714.421955983998</v>
      </c>
      <c r="L77" s="1">
        <v>19714.421955983998</v>
      </c>
      <c r="M77" s="1">
        <v>19714.421955983998</v>
      </c>
      <c r="N77" s="1">
        <v>22178.724700482002</v>
      </c>
      <c r="O77" s="1">
        <v>22178.724700482002</v>
      </c>
      <c r="P77" s="1">
        <v>22178.724700482002</v>
      </c>
      <c r="Q77" s="1">
        <v>1592</v>
      </c>
      <c r="R77" s="1">
        <v>1592</v>
      </c>
      <c r="S77" s="1">
        <v>1592</v>
      </c>
      <c r="T77" s="1">
        <f>MAX(D77:S77)</f>
        <v>22178.724700482002</v>
      </c>
      <c r="U77" s="1">
        <f>MIN(D77:T77)</f>
        <v>1592</v>
      </c>
      <c r="V77" s="1">
        <v>16428.68496332</v>
      </c>
    </row>
    <row r="78" spans="1:22" x14ac:dyDescent="0.25">
      <c r="A78" s="3">
        <v>23515</v>
      </c>
      <c r="B78" s="3" t="s">
        <v>85</v>
      </c>
      <c r="D78" s="1">
        <v>11130</v>
      </c>
      <c r="E78" s="1">
        <v>5685.2452800000001</v>
      </c>
      <c r="F78" s="1">
        <v>5685.2452800000001</v>
      </c>
      <c r="G78" s="1">
        <v>5685.2452800000001</v>
      </c>
      <c r="H78" s="1">
        <v>5623</v>
      </c>
      <c r="I78" s="1">
        <v>5623</v>
      </c>
      <c r="J78" s="1">
        <v>5623</v>
      </c>
      <c r="K78" s="1">
        <v>7658.1905736863991</v>
      </c>
      <c r="L78" s="1">
        <v>7658.1905736863991</v>
      </c>
      <c r="M78" s="1">
        <v>7658.1905736863991</v>
      </c>
      <c r="N78" s="1">
        <v>8615.4643953972009</v>
      </c>
      <c r="O78" s="1">
        <v>8615.4643953972009</v>
      </c>
      <c r="P78" s="1">
        <v>8615.4643953972009</v>
      </c>
      <c r="Q78" s="1">
        <v>2980</v>
      </c>
      <c r="R78" s="1">
        <v>2980</v>
      </c>
      <c r="S78" s="1">
        <v>2980</v>
      </c>
      <c r="T78" s="1">
        <f>MAX(D78:S78)</f>
        <v>11130</v>
      </c>
      <c r="U78" s="1">
        <f>MIN(D78:T78)</f>
        <v>2980</v>
      </c>
      <c r="V78" s="1">
        <v>6381.8254780719999</v>
      </c>
    </row>
    <row r="79" spans="1:22" x14ac:dyDescent="0.25">
      <c r="A79" s="3">
        <v>23550</v>
      </c>
      <c r="B79" s="3" t="s">
        <v>15</v>
      </c>
      <c r="D79" s="1">
        <v>702.81</v>
      </c>
      <c r="E79" s="1">
        <v>5685.2452800000001</v>
      </c>
      <c r="F79" s="1">
        <v>5685.2452800000001</v>
      </c>
      <c r="G79" s="1">
        <v>5685.2452800000001</v>
      </c>
      <c r="H79" s="1">
        <v>5623</v>
      </c>
      <c r="I79" s="1">
        <v>5623</v>
      </c>
      <c r="J79" s="1">
        <v>5623</v>
      </c>
      <c r="K79" s="1">
        <v>7658.1905736863991</v>
      </c>
      <c r="L79" s="1">
        <v>7658.1905736863991</v>
      </c>
      <c r="M79" s="1">
        <v>7658.1905736863991</v>
      </c>
      <c r="N79" s="1">
        <v>8615.4643953972009</v>
      </c>
      <c r="O79" s="1">
        <v>8615.4643953972009</v>
      </c>
      <c r="P79" s="1">
        <v>8615.4643953972009</v>
      </c>
      <c r="Q79" s="1">
        <v>2980</v>
      </c>
      <c r="R79" s="1">
        <v>2980</v>
      </c>
      <c r="S79" s="1">
        <v>2980</v>
      </c>
      <c r="T79" s="1">
        <f>MAX(D79:S79)</f>
        <v>8615.4643953972009</v>
      </c>
      <c r="U79" s="1">
        <f>MIN(D79:T79)</f>
        <v>702.81</v>
      </c>
      <c r="V79" s="1">
        <v>6381.8254780719999</v>
      </c>
    </row>
    <row r="80" spans="1:22" x14ac:dyDescent="0.25">
      <c r="A80" s="3">
        <v>23615</v>
      </c>
      <c r="B80" s="3" t="s">
        <v>16</v>
      </c>
      <c r="D80" s="1">
        <v>1050</v>
      </c>
      <c r="E80" s="1">
        <v>11310.434783999999</v>
      </c>
      <c r="F80" s="1">
        <v>11310.434783999999</v>
      </c>
      <c r="G80" s="1">
        <v>11310.434783999999</v>
      </c>
      <c r="H80" s="1">
        <v>5623</v>
      </c>
      <c r="I80" s="1">
        <v>5623</v>
      </c>
      <c r="J80" s="1">
        <v>5623</v>
      </c>
      <c r="K80" s="1">
        <v>13793.432791737598</v>
      </c>
      <c r="L80" s="1">
        <v>13793.432791737598</v>
      </c>
      <c r="M80" s="1">
        <v>13793.432791737598</v>
      </c>
      <c r="N80" s="1">
        <v>15517.611890704798</v>
      </c>
      <c r="O80" s="1">
        <v>15517.611890704798</v>
      </c>
      <c r="P80" s="1">
        <v>15517.611890704798</v>
      </c>
      <c r="Q80" s="1">
        <v>4023</v>
      </c>
      <c r="R80" s="1">
        <v>4023</v>
      </c>
      <c r="S80" s="1">
        <v>4023</v>
      </c>
      <c r="T80" s="1">
        <f>MAX(D80:S80)</f>
        <v>15517.611890704798</v>
      </c>
      <c r="U80" s="1">
        <f>MIN(D80:T80)</f>
        <v>1050</v>
      </c>
      <c r="V80" s="1">
        <v>11494.527326447998</v>
      </c>
    </row>
    <row r="81" spans="1:22" x14ac:dyDescent="0.25">
      <c r="A81" s="3">
        <v>24341</v>
      </c>
      <c r="B81" s="3" t="s">
        <v>17</v>
      </c>
      <c r="D81" s="1">
        <v>12811.8</v>
      </c>
      <c r="E81" s="1">
        <v>5685.2452800000001</v>
      </c>
      <c r="F81" s="1">
        <v>5685.2452800000001</v>
      </c>
      <c r="G81" s="1">
        <v>5685.2452800000001</v>
      </c>
      <c r="H81" s="1">
        <v>4191</v>
      </c>
      <c r="I81" s="1">
        <v>4191</v>
      </c>
      <c r="J81" s="1">
        <v>4191</v>
      </c>
      <c r="K81" s="1">
        <v>7658.1905736863991</v>
      </c>
      <c r="L81" s="1">
        <v>7658.1905736863991</v>
      </c>
      <c r="M81" s="1">
        <v>7658.1905736863991</v>
      </c>
      <c r="N81" s="1">
        <v>8615.4643953972009</v>
      </c>
      <c r="O81" s="1">
        <v>8615.4643953972009</v>
      </c>
      <c r="P81" s="1">
        <v>8615.4643953972009</v>
      </c>
      <c r="Q81" s="1">
        <v>2980</v>
      </c>
      <c r="R81" s="1">
        <v>2980</v>
      </c>
      <c r="S81" s="1">
        <v>2980</v>
      </c>
      <c r="T81" s="1">
        <f>MAX(D81:S81)</f>
        <v>12811.8</v>
      </c>
      <c r="U81" s="1">
        <f>MIN(D81:T81)</f>
        <v>2980</v>
      </c>
      <c r="V81" s="1">
        <v>6381.8254780719999</v>
      </c>
    </row>
    <row r="82" spans="1:22" x14ac:dyDescent="0.25">
      <c r="A82" s="3">
        <v>24343</v>
      </c>
      <c r="B82" s="3" t="s">
        <v>18</v>
      </c>
      <c r="D82" s="1">
        <v>7647.28</v>
      </c>
      <c r="E82" s="1">
        <v>2601.6724799999997</v>
      </c>
      <c r="F82" s="1">
        <v>2601.6724799999997</v>
      </c>
      <c r="G82" s="1">
        <v>2601.6724799999997</v>
      </c>
      <c r="H82" s="1">
        <v>3103</v>
      </c>
      <c r="I82" s="1">
        <v>3103</v>
      </c>
      <c r="J82" s="1">
        <v>3103</v>
      </c>
      <c r="K82" s="1">
        <v>3478.2727954848001</v>
      </c>
      <c r="L82" s="1">
        <v>3478.2727954848001</v>
      </c>
      <c r="M82" s="1">
        <v>3478.2727954848001</v>
      </c>
      <c r="N82" s="1">
        <v>3913.0568949204007</v>
      </c>
      <c r="O82" s="1">
        <v>3913.0568949204007</v>
      </c>
      <c r="P82" s="1">
        <v>3913.0568949204007</v>
      </c>
      <c r="Q82" s="1">
        <v>2980</v>
      </c>
      <c r="R82" s="1">
        <v>2980</v>
      </c>
      <c r="S82" s="1">
        <v>2980</v>
      </c>
      <c r="T82" s="1">
        <f>MAX(D82:S82)</f>
        <v>7647.28</v>
      </c>
      <c r="U82" s="1">
        <f>MIN(D82:T82)</f>
        <v>2601.6724799999997</v>
      </c>
      <c r="V82" s="1">
        <v>2898.5606629040003</v>
      </c>
    </row>
    <row r="83" spans="1:22" x14ac:dyDescent="0.25">
      <c r="A83" s="3">
        <v>25000</v>
      </c>
      <c r="B83" s="3" t="s">
        <v>86</v>
      </c>
      <c r="D83" s="1">
        <v>4417.46</v>
      </c>
      <c r="E83" s="1">
        <v>1288.1626560000002</v>
      </c>
      <c r="F83" s="1">
        <v>1288.1626560000002</v>
      </c>
      <c r="G83" s="1">
        <v>1288.1626560000002</v>
      </c>
      <c r="H83" s="1">
        <v>2388</v>
      </c>
      <c r="I83" s="1">
        <v>2388</v>
      </c>
      <c r="J83" s="1">
        <v>2388</v>
      </c>
      <c r="K83" s="1">
        <v>1715.6646144288</v>
      </c>
      <c r="L83" s="1">
        <v>1715.6646144288</v>
      </c>
      <c r="M83" s="1">
        <v>1715.6646144288</v>
      </c>
      <c r="N83" s="1">
        <v>1930.1226912324003</v>
      </c>
      <c r="O83" s="1">
        <v>1930.1226912324003</v>
      </c>
      <c r="P83" s="1">
        <v>1930.1226912324003</v>
      </c>
      <c r="Q83" s="1">
        <v>2980</v>
      </c>
      <c r="R83" s="1">
        <v>2980</v>
      </c>
      <c r="S83" s="1">
        <v>2980</v>
      </c>
      <c r="T83" s="1">
        <f>MAX(D83:S83)</f>
        <v>4417.46</v>
      </c>
      <c r="U83" s="1">
        <f>MIN(D83:T83)</f>
        <v>1288.1626560000002</v>
      </c>
      <c r="V83" s="1">
        <v>1429.7205120240001</v>
      </c>
    </row>
    <row r="84" spans="1:22" x14ac:dyDescent="0.25">
      <c r="A84" s="3">
        <v>25111</v>
      </c>
      <c r="B84" s="3" t="s">
        <v>87</v>
      </c>
      <c r="D84" s="1">
        <v>4417.46</v>
      </c>
      <c r="E84" s="1">
        <v>1288.1626560000002</v>
      </c>
      <c r="F84" s="1">
        <v>1288.1626560000002</v>
      </c>
      <c r="G84" s="1">
        <v>1288.1626560000002</v>
      </c>
      <c r="H84" s="1">
        <v>2388</v>
      </c>
      <c r="I84" s="1">
        <v>2388</v>
      </c>
      <c r="J84" s="1">
        <v>2388</v>
      </c>
      <c r="K84" s="1">
        <v>1715.6646144288</v>
      </c>
      <c r="L84" s="1">
        <v>1715.6646144288</v>
      </c>
      <c r="M84" s="1">
        <v>1715.6646144288</v>
      </c>
      <c r="N84" s="1">
        <v>1930.1226912324003</v>
      </c>
      <c r="O84" s="1">
        <v>1930.1226912324003</v>
      </c>
      <c r="P84" s="1">
        <v>1930.1226912324003</v>
      </c>
      <c r="Q84" s="1">
        <v>2980</v>
      </c>
      <c r="R84" s="1">
        <v>2980</v>
      </c>
      <c r="S84" s="1">
        <v>2980</v>
      </c>
      <c r="T84" s="1">
        <f>MAX(D84:S84)</f>
        <v>4417.46</v>
      </c>
      <c r="U84" s="1">
        <f>MIN(D84:T84)</f>
        <v>1288.1626560000002</v>
      </c>
      <c r="V84" s="1">
        <v>1429.7205120240001</v>
      </c>
    </row>
    <row r="85" spans="1:22" x14ac:dyDescent="0.25">
      <c r="A85" s="3">
        <v>25310</v>
      </c>
      <c r="B85" s="3" t="s">
        <v>88</v>
      </c>
      <c r="D85" s="1">
        <v>7647.28</v>
      </c>
      <c r="E85" s="1">
        <v>2601.6724799999997</v>
      </c>
      <c r="F85" s="1">
        <v>2601.6724799999997</v>
      </c>
      <c r="G85" s="1">
        <v>2601.6724799999997</v>
      </c>
      <c r="H85" s="1">
        <v>3103</v>
      </c>
      <c r="I85" s="1">
        <v>3103</v>
      </c>
      <c r="J85" s="1">
        <v>3103</v>
      </c>
      <c r="K85" s="1">
        <v>3478.2727954848001</v>
      </c>
      <c r="L85" s="1">
        <v>3478.2727954848001</v>
      </c>
      <c r="M85" s="1">
        <v>3478.2727954848001</v>
      </c>
      <c r="N85" s="1">
        <v>3913.0568949204007</v>
      </c>
      <c r="O85" s="1">
        <v>3913.0568949204007</v>
      </c>
      <c r="P85" s="1">
        <v>3913.0568949204007</v>
      </c>
      <c r="Q85" s="1">
        <v>2980</v>
      </c>
      <c r="R85" s="1">
        <v>2980</v>
      </c>
      <c r="S85" s="1">
        <v>2980</v>
      </c>
      <c r="T85" s="1">
        <f>MAX(D85:S85)</f>
        <v>7647.28</v>
      </c>
      <c r="U85" s="1">
        <f>MIN(D85:T85)</f>
        <v>2601.6724799999997</v>
      </c>
      <c r="V85" s="1">
        <v>2898.5606629040003</v>
      </c>
    </row>
    <row r="86" spans="1:22" x14ac:dyDescent="0.25">
      <c r="A86" s="3">
        <v>25447</v>
      </c>
      <c r="B86" s="3" t="s">
        <v>89</v>
      </c>
      <c r="D86" s="1">
        <v>7647.28</v>
      </c>
      <c r="E86" s="1">
        <v>2601.6724799999997</v>
      </c>
      <c r="F86" s="1">
        <v>2601.6724799999997</v>
      </c>
      <c r="G86" s="1">
        <v>2601.6724799999997</v>
      </c>
      <c r="H86" s="1">
        <v>4191</v>
      </c>
      <c r="I86" s="1">
        <v>4191</v>
      </c>
      <c r="J86" s="1">
        <v>4191</v>
      </c>
      <c r="K86" s="1">
        <v>3478.2727954848001</v>
      </c>
      <c r="L86" s="1">
        <v>3478.2727954848001</v>
      </c>
      <c r="M86" s="1">
        <v>3478.2727954848001</v>
      </c>
      <c r="N86" s="1">
        <v>3913.0568949204007</v>
      </c>
      <c r="O86" s="1">
        <v>3913.0568949204007</v>
      </c>
      <c r="P86" s="1">
        <v>3913.0568949204007</v>
      </c>
      <c r="Q86" s="1">
        <v>4419</v>
      </c>
      <c r="R86" s="1">
        <v>4419</v>
      </c>
      <c r="S86" s="1">
        <v>4419</v>
      </c>
      <c r="T86" s="1">
        <f>MAX(D86:S86)</f>
        <v>7647.28</v>
      </c>
      <c r="U86" s="1">
        <f>MIN(D86:T86)</f>
        <v>2601.6724799999997</v>
      </c>
      <c r="V86" s="1">
        <v>2898.5606629040003</v>
      </c>
    </row>
    <row r="87" spans="1:22" x14ac:dyDescent="0.25">
      <c r="A87" s="3">
        <v>25608</v>
      </c>
      <c r="B87" s="3" t="s">
        <v>90</v>
      </c>
      <c r="D87" s="1">
        <v>12811.8</v>
      </c>
      <c r="E87" s="1">
        <v>5685.2452800000001</v>
      </c>
      <c r="F87" s="1">
        <v>5685.2452800000001</v>
      </c>
      <c r="G87" s="1">
        <v>5685.2452800000001</v>
      </c>
      <c r="H87" s="1">
        <v>5623</v>
      </c>
      <c r="I87" s="1">
        <v>5623</v>
      </c>
      <c r="J87" s="1">
        <v>5623</v>
      </c>
      <c r="K87" s="1">
        <v>7658.1905736863991</v>
      </c>
      <c r="L87" s="1">
        <v>7658.1905736863991</v>
      </c>
      <c r="M87" s="1">
        <v>7658.1905736863991</v>
      </c>
      <c r="N87" s="1">
        <v>8615.4643953972009</v>
      </c>
      <c r="O87" s="1">
        <v>8615.4643953972009</v>
      </c>
      <c r="P87" s="1">
        <v>8615.4643953972009</v>
      </c>
      <c r="Q87" s="1">
        <v>4419</v>
      </c>
      <c r="R87" s="1">
        <v>4419</v>
      </c>
      <c r="S87" s="1">
        <v>4419</v>
      </c>
      <c r="T87" s="1">
        <f>MAX(D87:S87)</f>
        <v>12811.8</v>
      </c>
      <c r="U87" s="1">
        <f>MIN(D87:T87)</f>
        <v>4419</v>
      </c>
      <c r="V87" s="1">
        <v>6381.8254780719999</v>
      </c>
    </row>
    <row r="88" spans="1:22" x14ac:dyDescent="0.25">
      <c r="A88" s="3">
        <v>25609</v>
      </c>
      <c r="B88" s="3" t="s">
        <v>91</v>
      </c>
      <c r="D88" s="1">
        <v>12811.8</v>
      </c>
      <c r="E88" s="1">
        <v>5685.2452800000001</v>
      </c>
      <c r="F88" s="1">
        <v>5685.2452800000001</v>
      </c>
      <c r="G88" s="1">
        <v>5685.2452800000001</v>
      </c>
      <c r="H88" s="1">
        <v>5623</v>
      </c>
      <c r="I88" s="1">
        <v>5623</v>
      </c>
      <c r="J88" s="1">
        <v>5623</v>
      </c>
      <c r="K88" s="1">
        <v>7658.1905736863991</v>
      </c>
      <c r="L88" s="1">
        <v>7658.1905736863991</v>
      </c>
      <c r="M88" s="1">
        <v>7658.1905736863991</v>
      </c>
      <c r="N88" s="1">
        <v>8615.4643953972009</v>
      </c>
      <c r="O88" s="1">
        <v>8615.4643953972009</v>
      </c>
      <c r="P88" s="1">
        <v>8615.4643953972009</v>
      </c>
      <c r="Q88" s="1">
        <v>4419</v>
      </c>
      <c r="R88" s="1">
        <v>4419</v>
      </c>
      <c r="S88" s="1">
        <v>4419</v>
      </c>
      <c r="T88" s="1">
        <f>MAX(D88:S88)</f>
        <v>12811.8</v>
      </c>
      <c r="U88" s="1">
        <f>MIN(D88:T88)</f>
        <v>4419</v>
      </c>
      <c r="V88" s="1">
        <v>6381.8254780719999</v>
      </c>
    </row>
    <row r="89" spans="1:22" x14ac:dyDescent="0.25">
      <c r="A89" s="3">
        <v>26055</v>
      </c>
      <c r="B89" s="3" t="s">
        <v>92</v>
      </c>
      <c r="D89" s="1">
        <v>1</v>
      </c>
      <c r="E89" s="1">
        <v>1288.1626560000002</v>
      </c>
      <c r="F89" s="1">
        <v>1288.1626560000002</v>
      </c>
      <c r="G89" s="1">
        <v>1288.1626560000002</v>
      </c>
      <c r="H89" s="1">
        <v>1327</v>
      </c>
      <c r="I89" s="1">
        <v>1327</v>
      </c>
      <c r="J89" s="1">
        <v>1327</v>
      </c>
      <c r="K89" s="1">
        <v>1715.6646144288</v>
      </c>
      <c r="L89" s="1">
        <v>1715.6646144288</v>
      </c>
      <c r="M89" s="1">
        <v>1715.6646144288</v>
      </c>
      <c r="N89" s="1">
        <v>1930.1226912324003</v>
      </c>
      <c r="O89" s="1">
        <v>1930.1226912324003</v>
      </c>
      <c r="P89" s="1">
        <v>1930.1226912324003</v>
      </c>
      <c r="Q89" s="1">
        <v>2273</v>
      </c>
      <c r="R89" s="1">
        <v>2273</v>
      </c>
      <c r="S89" s="1">
        <v>2273</v>
      </c>
      <c r="T89" s="1">
        <f>MAX(D89:S89)</f>
        <v>2273</v>
      </c>
      <c r="U89" s="1">
        <f>MIN(D89:T89)</f>
        <v>1</v>
      </c>
      <c r="V89" s="1">
        <v>1429.7205120240001</v>
      </c>
    </row>
    <row r="90" spans="1:22" x14ac:dyDescent="0.25">
      <c r="A90" s="3">
        <v>26145</v>
      </c>
      <c r="B90" s="3" t="s">
        <v>93</v>
      </c>
      <c r="D90" s="1">
        <v>4417.46</v>
      </c>
      <c r="E90" s="1">
        <v>1288.1626560000002</v>
      </c>
      <c r="F90" s="1">
        <v>1288.1626560000002</v>
      </c>
      <c r="G90" s="1">
        <v>1288.1626560000002</v>
      </c>
      <c r="H90" s="1">
        <v>1327</v>
      </c>
      <c r="I90" s="1">
        <v>1327</v>
      </c>
      <c r="J90" s="1">
        <v>1327</v>
      </c>
      <c r="K90" s="1">
        <v>1715.6646144288</v>
      </c>
      <c r="L90" s="1">
        <v>1715.6646144288</v>
      </c>
      <c r="M90" s="1">
        <v>1715.6646144288</v>
      </c>
      <c r="N90" s="1">
        <v>1930.1226912324003</v>
      </c>
      <c r="O90" s="1">
        <v>1930.1226912324003</v>
      </c>
      <c r="P90" s="1">
        <v>1930.1226912324003</v>
      </c>
      <c r="Q90" s="1">
        <v>2980</v>
      </c>
      <c r="R90" s="1">
        <v>2980</v>
      </c>
      <c r="S90" s="1">
        <v>2980</v>
      </c>
      <c r="T90" s="1">
        <f>MAX(D90:S90)</f>
        <v>4417.46</v>
      </c>
      <c r="U90" s="1">
        <f>MIN(D90:T90)</f>
        <v>1288.1626560000002</v>
      </c>
      <c r="V90" s="1">
        <v>1429.7205120240001</v>
      </c>
    </row>
    <row r="91" spans="1:22" x14ac:dyDescent="0.25">
      <c r="A91" s="3">
        <v>26160</v>
      </c>
      <c r="B91" s="3" t="s">
        <v>94</v>
      </c>
      <c r="D91" s="1">
        <v>4417.46</v>
      </c>
      <c r="E91" s="1">
        <v>1288.1626560000002</v>
      </c>
      <c r="F91" s="1">
        <v>1288.1626560000002</v>
      </c>
      <c r="G91" s="1">
        <v>1288.1626560000002</v>
      </c>
      <c r="H91" s="1">
        <v>1327</v>
      </c>
      <c r="I91" s="1">
        <v>1327</v>
      </c>
      <c r="J91" s="1">
        <v>1327</v>
      </c>
      <c r="K91" s="1">
        <v>1715.6646144288</v>
      </c>
      <c r="L91" s="1">
        <v>1715.6646144288</v>
      </c>
      <c r="M91" s="1">
        <v>1715.6646144288</v>
      </c>
      <c r="N91" s="1">
        <v>1930.1226912324003</v>
      </c>
      <c r="O91" s="1">
        <v>1930.1226912324003</v>
      </c>
      <c r="P91" s="1">
        <v>1930.1226912324003</v>
      </c>
      <c r="Q91" s="1">
        <v>2980</v>
      </c>
      <c r="R91" s="1">
        <v>2980</v>
      </c>
      <c r="S91" s="1">
        <v>2980</v>
      </c>
      <c r="T91" s="1">
        <f>MAX(D91:S91)</f>
        <v>4417.46</v>
      </c>
      <c r="U91" s="1">
        <f>MIN(D91:T91)</f>
        <v>1288.1626560000002</v>
      </c>
      <c r="V91" s="1">
        <v>1429.7205120240001</v>
      </c>
    </row>
    <row r="92" spans="1:22" x14ac:dyDescent="0.25">
      <c r="A92" s="3">
        <v>26350</v>
      </c>
      <c r="B92" s="3" t="s">
        <v>95</v>
      </c>
      <c r="D92" s="1">
        <v>7647.28</v>
      </c>
      <c r="E92" s="1">
        <v>2601.6724799999997</v>
      </c>
      <c r="F92" s="1">
        <v>2601.6724799999997</v>
      </c>
      <c r="G92" s="1">
        <v>2601.6724799999997</v>
      </c>
      <c r="H92" s="1">
        <v>3103</v>
      </c>
      <c r="I92" s="1">
        <v>3103</v>
      </c>
      <c r="J92" s="1">
        <v>3103</v>
      </c>
      <c r="K92" s="1">
        <v>3478.2727954848001</v>
      </c>
      <c r="L92" s="1">
        <v>3478.2727954848001</v>
      </c>
      <c r="M92" s="1">
        <v>3478.2727954848001</v>
      </c>
      <c r="N92" s="1">
        <v>3913.0568949204007</v>
      </c>
      <c r="O92" s="1">
        <v>3913.0568949204007</v>
      </c>
      <c r="P92" s="1">
        <v>3913.0568949204007</v>
      </c>
      <c r="Q92" s="1">
        <v>845</v>
      </c>
      <c r="R92" s="1">
        <v>845</v>
      </c>
      <c r="S92" s="1">
        <v>845</v>
      </c>
      <c r="T92" s="1">
        <f>MAX(D92:S92)</f>
        <v>7647.28</v>
      </c>
      <c r="U92" s="1">
        <f>MIN(D92:T92)</f>
        <v>845</v>
      </c>
      <c r="V92" s="1">
        <v>2898.5606629040003</v>
      </c>
    </row>
    <row r="93" spans="1:22" x14ac:dyDescent="0.25">
      <c r="A93" s="3">
        <v>26418</v>
      </c>
      <c r="B93" s="3" t="s">
        <v>96</v>
      </c>
      <c r="D93" s="1">
        <v>4417.46</v>
      </c>
      <c r="E93" s="1">
        <v>1288.1626560000002</v>
      </c>
      <c r="F93" s="1">
        <v>1288.1626560000002</v>
      </c>
      <c r="G93" s="1">
        <v>1288.1626560000002</v>
      </c>
      <c r="H93" s="1">
        <v>1327</v>
      </c>
      <c r="I93" s="1">
        <v>1327</v>
      </c>
      <c r="J93" s="1">
        <v>1327</v>
      </c>
      <c r="K93" s="1">
        <v>1715.6646144288</v>
      </c>
      <c r="L93" s="1">
        <v>1715.6646144288</v>
      </c>
      <c r="M93" s="1">
        <v>1715.6646144288</v>
      </c>
      <c r="N93" s="1">
        <v>1930.1226912324003</v>
      </c>
      <c r="O93" s="1">
        <v>1930.1226912324003</v>
      </c>
      <c r="P93" s="1">
        <v>1930.1226912324003</v>
      </c>
      <c r="Q93" s="1">
        <v>4023</v>
      </c>
      <c r="R93" s="1">
        <v>4023</v>
      </c>
      <c r="S93" s="1">
        <v>4023</v>
      </c>
      <c r="T93" s="1">
        <f>MAX(D93:S93)</f>
        <v>4417.46</v>
      </c>
      <c r="U93" s="1">
        <f>MIN(D93:T93)</f>
        <v>1288.1626560000002</v>
      </c>
      <c r="V93" s="1">
        <v>1429.7205120240001</v>
      </c>
    </row>
    <row r="94" spans="1:22" x14ac:dyDescent="0.25">
      <c r="A94" s="3">
        <v>26445</v>
      </c>
      <c r="B94" s="3" t="s">
        <v>97</v>
      </c>
      <c r="D94" s="1">
        <v>7647.28</v>
      </c>
      <c r="E94" s="1">
        <v>2601.6724799999997</v>
      </c>
      <c r="F94" s="1">
        <v>2601.6724799999997</v>
      </c>
      <c r="G94" s="1">
        <v>2601.6724799999997</v>
      </c>
      <c r="H94" s="1">
        <v>1327</v>
      </c>
      <c r="I94" s="1">
        <v>1327</v>
      </c>
      <c r="J94" s="1">
        <v>1327</v>
      </c>
      <c r="K94" s="1">
        <v>3478.2727954848001</v>
      </c>
      <c r="L94" s="1">
        <v>3478.2727954848001</v>
      </c>
      <c r="M94" s="1">
        <v>3478.2727954848001</v>
      </c>
      <c r="N94" s="1">
        <v>3913.0568949204007</v>
      </c>
      <c r="O94" s="1">
        <v>3913.0568949204007</v>
      </c>
      <c r="P94" s="1">
        <v>3913.0568949204007</v>
      </c>
      <c r="Q94" s="1">
        <v>2980</v>
      </c>
      <c r="R94" s="1">
        <v>2980</v>
      </c>
      <c r="S94" s="1">
        <v>2980</v>
      </c>
      <c r="T94" s="1">
        <f>MAX(D94:S94)</f>
        <v>7647.28</v>
      </c>
      <c r="U94" s="1">
        <f>MIN(D94:T94)</f>
        <v>1327</v>
      </c>
      <c r="V94" s="1">
        <v>2898.5606629040003</v>
      </c>
    </row>
    <row r="95" spans="1:22" x14ac:dyDescent="0.25">
      <c r="A95" s="3">
        <v>26480</v>
      </c>
      <c r="B95" s="3" t="s">
        <v>98</v>
      </c>
      <c r="D95" s="1">
        <v>7647.28</v>
      </c>
      <c r="E95" s="1">
        <v>2601.6724799999997</v>
      </c>
      <c r="F95" s="1">
        <v>2601.6724799999997</v>
      </c>
      <c r="G95" s="1">
        <v>2601.6724799999997</v>
      </c>
      <c r="H95" s="1">
        <v>3103</v>
      </c>
      <c r="I95" s="1">
        <v>3103</v>
      </c>
      <c r="J95" s="1">
        <v>3103</v>
      </c>
      <c r="K95" s="1">
        <v>3478.2727954848001</v>
      </c>
      <c r="L95" s="1">
        <v>3478.2727954848001</v>
      </c>
      <c r="M95" s="1">
        <v>3478.2727954848001</v>
      </c>
      <c r="N95" s="1">
        <v>3913.0568949204007</v>
      </c>
      <c r="O95" s="1">
        <v>3913.0568949204007</v>
      </c>
      <c r="P95" s="1">
        <v>3913.0568949204007</v>
      </c>
      <c r="Q95" s="1">
        <v>2980</v>
      </c>
      <c r="R95" s="1">
        <v>2980</v>
      </c>
      <c r="S95" s="1">
        <v>2980</v>
      </c>
      <c r="T95" s="1">
        <f>MAX(D95:S95)</f>
        <v>7647.28</v>
      </c>
      <c r="U95" s="1">
        <f>MIN(D95:T95)</f>
        <v>2601.6724799999997</v>
      </c>
      <c r="V95" s="1">
        <v>2898.5606629040003</v>
      </c>
    </row>
    <row r="96" spans="1:22" x14ac:dyDescent="0.25">
      <c r="A96" s="3">
        <v>26525</v>
      </c>
      <c r="B96" s="3" t="s">
        <v>99</v>
      </c>
      <c r="D96" s="1">
        <v>4417.46</v>
      </c>
      <c r="E96" s="1">
        <v>1288.1626560000002</v>
      </c>
      <c r="F96" s="1">
        <v>1288.1626560000002</v>
      </c>
      <c r="G96" s="1">
        <v>1288.1626560000002</v>
      </c>
      <c r="H96" s="1">
        <v>1327</v>
      </c>
      <c r="I96" s="1">
        <v>1327</v>
      </c>
      <c r="J96" s="1">
        <v>1327</v>
      </c>
      <c r="K96" s="1">
        <v>1715.6646144288</v>
      </c>
      <c r="L96" s="1">
        <v>1715.6646144288</v>
      </c>
      <c r="M96" s="1">
        <v>1715.6646144288</v>
      </c>
      <c r="N96" s="1">
        <v>1930.1226912324003</v>
      </c>
      <c r="O96" s="1">
        <v>1930.1226912324003</v>
      </c>
      <c r="P96" s="1">
        <v>1930.1226912324003</v>
      </c>
      <c r="Q96" s="1">
        <v>2980</v>
      </c>
      <c r="R96" s="1">
        <v>2980</v>
      </c>
      <c r="S96" s="1">
        <v>2980</v>
      </c>
      <c r="T96" s="1">
        <f>MAX(D96:S96)</f>
        <v>4417.46</v>
      </c>
      <c r="U96" s="1">
        <f>MIN(D96:T96)</f>
        <v>1288.1626560000002</v>
      </c>
      <c r="V96" s="1">
        <v>1429.7205120240001</v>
      </c>
    </row>
    <row r="97" spans="1:22" x14ac:dyDescent="0.25">
      <c r="A97" s="3">
        <v>26615</v>
      </c>
      <c r="B97" s="3" t="s">
        <v>100</v>
      </c>
      <c r="D97" s="1">
        <v>7647.28</v>
      </c>
      <c r="E97" s="1">
        <v>2601.6724799999997</v>
      </c>
      <c r="F97" s="1">
        <v>2601.6724799999997</v>
      </c>
      <c r="G97" s="1">
        <v>2601.6724799999997</v>
      </c>
      <c r="H97" s="1">
        <v>5623</v>
      </c>
      <c r="I97" s="1">
        <v>5623</v>
      </c>
      <c r="J97" s="1">
        <v>5623</v>
      </c>
      <c r="K97" s="1">
        <v>3478.2727954848001</v>
      </c>
      <c r="L97" s="1">
        <v>3478.2727954848001</v>
      </c>
      <c r="M97" s="1">
        <v>3478.2727954848001</v>
      </c>
      <c r="N97" s="1">
        <v>3913.0568949204007</v>
      </c>
      <c r="O97" s="1">
        <v>3913.0568949204007</v>
      </c>
      <c r="P97" s="1">
        <v>3913.0568949204007</v>
      </c>
      <c r="Q97" s="1">
        <v>4023</v>
      </c>
      <c r="R97" s="1">
        <v>4023</v>
      </c>
      <c r="S97" s="1">
        <v>4023</v>
      </c>
      <c r="T97" s="1">
        <f>MAX(D97:S97)</f>
        <v>7647.28</v>
      </c>
      <c r="U97" s="1">
        <f>MIN(D97:T97)</f>
        <v>2601.6724799999997</v>
      </c>
      <c r="V97" s="1">
        <v>2898.5606629040003</v>
      </c>
    </row>
    <row r="98" spans="1:22" x14ac:dyDescent="0.25">
      <c r="A98" s="3">
        <v>27096</v>
      </c>
      <c r="B98" s="3" t="s">
        <v>101</v>
      </c>
      <c r="D98" s="1">
        <v>1125.5999999999999</v>
      </c>
      <c r="E98" s="1">
        <v>594.04751999999996</v>
      </c>
      <c r="F98" s="1">
        <v>594.04751999999996</v>
      </c>
      <c r="G98" s="1">
        <v>594.04751999999996</v>
      </c>
      <c r="H98" s="1">
        <v>361</v>
      </c>
      <c r="I98" s="1">
        <v>361</v>
      </c>
      <c r="J98" s="1">
        <v>361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100</v>
      </c>
      <c r="R98" s="1">
        <v>100</v>
      </c>
      <c r="S98" s="1">
        <v>100</v>
      </c>
      <c r="T98" s="1">
        <f>MAX(D98:S98)</f>
        <v>1125.5999999999999</v>
      </c>
      <c r="U98" s="1">
        <f>MIN(D98:T98)</f>
        <v>0</v>
      </c>
      <c r="V98" s="1">
        <v>0</v>
      </c>
    </row>
    <row r="99" spans="1:22" x14ac:dyDescent="0.25">
      <c r="A99" s="3">
        <v>27130</v>
      </c>
      <c r="B99" s="3" t="s">
        <v>102</v>
      </c>
      <c r="D99" s="1">
        <v>26247.33</v>
      </c>
      <c r="E99" s="1">
        <v>11310.434783999999</v>
      </c>
      <c r="F99" s="1">
        <v>11310.434783999999</v>
      </c>
      <c r="G99" s="1">
        <v>11310.434783999999</v>
      </c>
      <c r="H99" s="1">
        <v>11670</v>
      </c>
      <c r="I99" s="1">
        <v>11670</v>
      </c>
      <c r="J99" s="1">
        <v>11670</v>
      </c>
      <c r="K99" s="1">
        <v>13793.432791737598</v>
      </c>
      <c r="L99" s="1">
        <v>13793.432791737598</v>
      </c>
      <c r="M99" s="1">
        <v>13793.432791737598</v>
      </c>
      <c r="N99" s="1">
        <v>15517.611890704798</v>
      </c>
      <c r="O99" s="1">
        <v>15517.611890704798</v>
      </c>
      <c r="P99" s="1">
        <v>15517.611890704798</v>
      </c>
      <c r="Q99" s="1">
        <v>1592</v>
      </c>
      <c r="R99" s="1">
        <v>1592</v>
      </c>
      <c r="S99" s="1">
        <v>1592</v>
      </c>
      <c r="T99" s="1">
        <f>MAX(D99:S99)</f>
        <v>26247.33</v>
      </c>
      <c r="U99" s="1">
        <f>MIN(D99:T99)</f>
        <v>1592</v>
      </c>
      <c r="V99" s="1">
        <v>11494.527326447998</v>
      </c>
    </row>
    <row r="100" spans="1:22" x14ac:dyDescent="0.25">
      <c r="A100" s="3">
        <v>27447</v>
      </c>
      <c r="B100" s="3" t="s">
        <v>103</v>
      </c>
      <c r="D100" s="1">
        <v>26247.33</v>
      </c>
      <c r="E100" s="1">
        <v>11310.434783999999</v>
      </c>
      <c r="F100" s="1">
        <v>11310.434783999999</v>
      </c>
      <c r="G100" s="1">
        <v>11310.434783999999</v>
      </c>
      <c r="H100" s="1">
        <v>11670</v>
      </c>
      <c r="I100" s="1">
        <v>11670</v>
      </c>
      <c r="J100" s="1">
        <v>11670</v>
      </c>
      <c r="K100" s="1">
        <v>13793.432791737598</v>
      </c>
      <c r="L100" s="1">
        <v>13793.432791737598</v>
      </c>
      <c r="M100" s="1">
        <v>13793.432791737598</v>
      </c>
      <c r="N100" s="1">
        <v>15517.611890704798</v>
      </c>
      <c r="O100" s="1">
        <v>15517.611890704798</v>
      </c>
      <c r="P100" s="1">
        <v>15517.611890704798</v>
      </c>
      <c r="Q100" s="1">
        <v>1592</v>
      </c>
      <c r="R100" s="1">
        <v>1592</v>
      </c>
      <c r="S100" s="1">
        <v>1592</v>
      </c>
      <c r="T100" s="1">
        <f>MAX(D100:S100)</f>
        <v>26247.33</v>
      </c>
      <c r="U100" s="1">
        <f>MIN(D100:T100)</f>
        <v>1592</v>
      </c>
      <c r="V100" s="1">
        <v>11494.527326447998</v>
      </c>
    </row>
    <row r="101" spans="1:22" x14ac:dyDescent="0.25">
      <c r="A101" s="3">
        <v>27509</v>
      </c>
      <c r="B101" s="3" t="s">
        <v>104</v>
      </c>
      <c r="D101" s="1">
        <v>12811.8</v>
      </c>
      <c r="E101" s="1">
        <v>5685.2452800000001</v>
      </c>
      <c r="F101" s="1">
        <v>5685.2452800000001</v>
      </c>
      <c r="G101" s="1">
        <v>5685.2452800000001</v>
      </c>
      <c r="H101" s="1">
        <v>2388</v>
      </c>
      <c r="I101" s="1">
        <v>2388</v>
      </c>
      <c r="J101" s="1">
        <v>2388</v>
      </c>
      <c r="K101" s="1">
        <v>7658.1905736863991</v>
      </c>
      <c r="L101" s="1">
        <v>7658.1905736863991</v>
      </c>
      <c r="M101" s="1">
        <v>7658.1905736863991</v>
      </c>
      <c r="N101" s="1">
        <v>8615.4643953972009</v>
      </c>
      <c r="O101" s="1">
        <v>8615.4643953972009</v>
      </c>
      <c r="P101" s="1">
        <v>8615.4643953972009</v>
      </c>
      <c r="Q101" s="1">
        <v>2980</v>
      </c>
      <c r="R101" s="1">
        <v>2980</v>
      </c>
      <c r="S101" s="1">
        <v>2980</v>
      </c>
      <c r="T101" s="1">
        <f>MAX(D101:S101)</f>
        <v>12811.8</v>
      </c>
      <c r="U101" s="1">
        <f>MIN(D101:T101)</f>
        <v>2388</v>
      </c>
      <c r="V101" s="1">
        <v>6381.8254780719999</v>
      </c>
    </row>
    <row r="102" spans="1:22" x14ac:dyDescent="0.25">
      <c r="A102" s="3">
        <v>27570</v>
      </c>
      <c r="B102" s="3" t="s">
        <v>105</v>
      </c>
      <c r="D102" s="1">
        <v>4417.46</v>
      </c>
      <c r="E102" s="1">
        <v>1288.1626560000002</v>
      </c>
      <c r="F102" s="1">
        <v>1288.1626560000002</v>
      </c>
      <c r="G102" s="1">
        <v>1288.1626560000002</v>
      </c>
      <c r="H102" s="1">
        <v>1327</v>
      </c>
      <c r="I102" s="1">
        <v>1327</v>
      </c>
      <c r="J102" s="1">
        <v>1327</v>
      </c>
      <c r="K102" s="1">
        <v>1715.6646144288</v>
      </c>
      <c r="L102" s="1">
        <v>1715.6646144288</v>
      </c>
      <c r="M102" s="1">
        <v>1715.6646144288</v>
      </c>
      <c r="N102" s="1">
        <v>1930.1226912324003</v>
      </c>
      <c r="O102" s="1">
        <v>1930.1226912324003</v>
      </c>
      <c r="P102" s="1">
        <v>1930.1226912324003</v>
      </c>
      <c r="Q102" s="1">
        <v>845</v>
      </c>
      <c r="R102" s="1">
        <v>845</v>
      </c>
      <c r="S102" s="1">
        <v>845</v>
      </c>
      <c r="T102" s="1">
        <f>MAX(D102:S102)</f>
        <v>4417.46</v>
      </c>
      <c r="U102" s="1">
        <f>MIN(D102:T102)</f>
        <v>845</v>
      </c>
      <c r="V102" s="1">
        <v>1429.7205120240001</v>
      </c>
    </row>
    <row r="103" spans="1:22" x14ac:dyDescent="0.25">
      <c r="A103" s="3">
        <v>27606</v>
      </c>
      <c r="B103" s="3" t="s">
        <v>106</v>
      </c>
      <c r="D103" s="1">
        <v>7647.28</v>
      </c>
      <c r="E103" s="1">
        <v>2601.6724799999997</v>
      </c>
      <c r="F103" s="1">
        <v>2601.6724799999997</v>
      </c>
      <c r="G103" s="1">
        <v>2601.6724799999997</v>
      </c>
      <c r="H103" s="1">
        <v>2388</v>
      </c>
      <c r="I103" s="1">
        <v>2388</v>
      </c>
      <c r="J103" s="1">
        <v>2388</v>
      </c>
      <c r="K103" s="1">
        <v>3478.2727954848001</v>
      </c>
      <c r="L103" s="1">
        <v>3478.2727954848001</v>
      </c>
      <c r="M103" s="1">
        <v>3478.2727954848001</v>
      </c>
      <c r="N103" s="1">
        <v>3913.0568949204007</v>
      </c>
      <c r="O103" s="1">
        <v>3913.0568949204007</v>
      </c>
      <c r="P103" s="1">
        <v>3913.0568949204007</v>
      </c>
      <c r="Q103" s="1">
        <v>845</v>
      </c>
      <c r="R103" s="1">
        <v>845</v>
      </c>
      <c r="S103" s="1">
        <v>845</v>
      </c>
      <c r="T103" s="1">
        <f>MAX(D103:S103)</f>
        <v>7647.28</v>
      </c>
      <c r="U103" s="1">
        <f>MIN(D103:T103)</f>
        <v>845</v>
      </c>
      <c r="V103" s="1">
        <v>2898.5606629040003</v>
      </c>
    </row>
    <row r="104" spans="1:22" x14ac:dyDescent="0.25">
      <c r="A104" s="3">
        <v>27650</v>
      </c>
      <c r="B104" s="3" t="s">
        <v>107</v>
      </c>
      <c r="D104" s="1">
        <v>9116.6299999999992</v>
      </c>
      <c r="E104" s="1">
        <v>5685.2452800000001</v>
      </c>
      <c r="F104" s="1">
        <v>5685.2452800000001</v>
      </c>
      <c r="G104" s="1">
        <v>5685.2452800000001</v>
      </c>
      <c r="H104" s="1">
        <v>4191</v>
      </c>
      <c r="I104" s="1">
        <v>4191</v>
      </c>
      <c r="J104" s="1">
        <v>4191</v>
      </c>
      <c r="K104" s="1">
        <v>7658.1905736863991</v>
      </c>
      <c r="L104" s="1">
        <v>7658.1905736863991</v>
      </c>
      <c r="M104" s="1">
        <v>7658.1905736863991</v>
      </c>
      <c r="N104" s="1">
        <v>8615.4643953972009</v>
      </c>
      <c r="O104" s="1">
        <v>8615.4643953972009</v>
      </c>
      <c r="P104" s="1">
        <v>8615.4643953972009</v>
      </c>
      <c r="Q104" s="1">
        <v>2980</v>
      </c>
      <c r="R104" s="1">
        <v>2980</v>
      </c>
      <c r="S104" s="1">
        <v>2980</v>
      </c>
      <c r="T104" s="1">
        <f>MAX(D104:S104)</f>
        <v>9116.6299999999992</v>
      </c>
      <c r="U104" s="1">
        <f>MIN(D104:T104)</f>
        <v>2980</v>
      </c>
      <c r="V104" s="1">
        <v>6381.8254780719999</v>
      </c>
    </row>
    <row r="105" spans="1:22" x14ac:dyDescent="0.25">
      <c r="A105" s="3">
        <v>27654</v>
      </c>
      <c r="B105" s="3" t="s">
        <v>108</v>
      </c>
      <c r="D105" s="1">
        <v>7712.25</v>
      </c>
      <c r="E105" s="1">
        <v>5685.2452800000001</v>
      </c>
      <c r="F105" s="1">
        <v>5685.2452800000001</v>
      </c>
      <c r="G105" s="1">
        <v>5685.2452800000001</v>
      </c>
      <c r="H105" s="1">
        <v>4191</v>
      </c>
      <c r="I105" s="1">
        <v>4191</v>
      </c>
      <c r="J105" s="1">
        <v>4191</v>
      </c>
      <c r="K105" s="1">
        <v>7658.1905736863991</v>
      </c>
      <c r="L105" s="1">
        <v>7658.1905736863991</v>
      </c>
      <c r="M105" s="1">
        <v>7658.1905736863991</v>
      </c>
      <c r="N105" s="1">
        <v>8615.4643953972009</v>
      </c>
      <c r="O105" s="1">
        <v>8615.4643953972009</v>
      </c>
      <c r="P105" s="1">
        <v>8615.4643953972009</v>
      </c>
      <c r="Q105" s="1">
        <v>2980</v>
      </c>
      <c r="R105" s="1">
        <v>2980</v>
      </c>
      <c r="S105" s="1">
        <v>2980</v>
      </c>
      <c r="T105" s="1">
        <f>MAX(D105:S105)</f>
        <v>8615.4643953972009</v>
      </c>
      <c r="U105" s="1">
        <f>MIN(D105:T105)</f>
        <v>2980</v>
      </c>
      <c r="V105" s="1">
        <v>6381.8254780719999</v>
      </c>
    </row>
    <row r="106" spans="1:22" x14ac:dyDescent="0.25">
      <c r="A106" s="3">
        <v>27685</v>
      </c>
      <c r="B106" s="3" t="s">
        <v>109</v>
      </c>
      <c r="D106" s="1">
        <v>6725.91</v>
      </c>
      <c r="E106" s="1">
        <v>2601.6724799999997</v>
      </c>
      <c r="F106" s="1">
        <v>2601.6724799999997</v>
      </c>
      <c r="G106" s="1">
        <v>2601.6724799999997</v>
      </c>
      <c r="H106" s="1">
        <v>3103</v>
      </c>
      <c r="I106" s="1">
        <v>3103</v>
      </c>
      <c r="J106" s="1">
        <v>3103</v>
      </c>
      <c r="K106" s="1">
        <v>3478.2727954848001</v>
      </c>
      <c r="L106" s="1">
        <v>3478.2727954848001</v>
      </c>
      <c r="M106" s="1">
        <v>3478.2727954848001</v>
      </c>
      <c r="N106" s="1">
        <v>3913.0568949204007</v>
      </c>
      <c r="O106" s="1">
        <v>3913.0568949204007</v>
      </c>
      <c r="P106" s="1">
        <v>3913.0568949204007</v>
      </c>
      <c r="Q106" s="1">
        <v>2980</v>
      </c>
      <c r="R106" s="1">
        <v>2980</v>
      </c>
      <c r="S106" s="1">
        <v>2980</v>
      </c>
      <c r="T106" s="1">
        <f>MAX(D106:S106)</f>
        <v>6725.91</v>
      </c>
      <c r="U106" s="1">
        <f>MIN(D106:T106)</f>
        <v>2601.6724799999997</v>
      </c>
      <c r="V106" s="1">
        <v>2898.5606629040003</v>
      </c>
    </row>
    <row r="107" spans="1:22" x14ac:dyDescent="0.25">
      <c r="A107" s="3">
        <v>27691</v>
      </c>
      <c r="B107" s="3" t="s">
        <v>110</v>
      </c>
      <c r="D107" s="1">
        <v>6580.55</v>
      </c>
      <c r="E107" s="1">
        <v>5685.2452800000001</v>
      </c>
      <c r="F107" s="1">
        <v>5685.2452800000001</v>
      </c>
      <c r="G107" s="1">
        <v>5685.2452800000001</v>
      </c>
      <c r="H107" s="1">
        <v>4191</v>
      </c>
      <c r="I107" s="1">
        <v>4191</v>
      </c>
      <c r="J107" s="1">
        <v>4191</v>
      </c>
      <c r="K107" s="1">
        <v>7658.1905736863991</v>
      </c>
      <c r="L107" s="1">
        <v>7658.1905736863991</v>
      </c>
      <c r="M107" s="1">
        <v>7658.1905736863991</v>
      </c>
      <c r="N107" s="1">
        <v>8615.4643953972009</v>
      </c>
      <c r="O107" s="1">
        <v>8615.4643953972009</v>
      </c>
      <c r="P107" s="1">
        <v>8615.4643953972009</v>
      </c>
      <c r="Q107" s="1">
        <v>4023</v>
      </c>
      <c r="R107" s="1">
        <v>4023</v>
      </c>
      <c r="S107" s="1">
        <v>4023</v>
      </c>
      <c r="T107" s="1">
        <f>MAX(D107:S107)</f>
        <v>8615.4643953972009</v>
      </c>
      <c r="U107" s="1">
        <f>MIN(D107:T107)</f>
        <v>4023</v>
      </c>
      <c r="V107" s="1">
        <v>6381.8254780719999</v>
      </c>
    </row>
    <row r="108" spans="1:22" x14ac:dyDescent="0.25">
      <c r="A108" s="3">
        <v>27692</v>
      </c>
      <c r="B108" s="3" t="s">
        <v>111</v>
      </c>
      <c r="D108" s="1">
        <v>1050</v>
      </c>
      <c r="E108" s="1">
        <v>9.5040000000000003E-3</v>
      </c>
      <c r="F108" s="1">
        <v>9.5040000000000003E-3</v>
      </c>
      <c r="G108" s="1">
        <v>9.5040000000000003E-3</v>
      </c>
      <c r="H108" s="1">
        <v>361</v>
      </c>
      <c r="I108" s="1">
        <v>361</v>
      </c>
      <c r="J108" s="1">
        <v>361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2980</v>
      </c>
      <c r="R108" s="1">
        <v>2980</v>
      </c>
      <c r="S108" s="1">
        <v>2980</v>
      </c>
      <c r="T108" s="1">
        <f>MAX(D108:S108)</f>
        <v>2980</v>
      </c>
      <c r="U108" s="1">
        <f>MIN(D108:T108)</f>
        <v>0</v>
      </c>
      <c r="V108" s="1">
        <v>0</v>
      </c>
    </row>
    <row r="109" spans="1:22" x14ac:dyDescent="0.25">
      <c r="A109" s="3">
        <v>27698</v>
      </c>
      <c r="B109" s="3" t="s">
        <v>112</v>
      </c>
      <c r="D109" s="1">
        <v>6295.41</v>
      </c>
      <c r="E109" s="1">
        <v>5685.2452800000001</v>
      </c>
      <c r="F109" s="1">
        <v>5685.2452800000001</v>
      </c>
      <c r="G109" s="1">
        <v>5685.2452800000001</v>
      </c>
      <c r="H109" s="1">
        <v>3103</v>
      </c>
      <c r="I109" s="1">
        <v>3103</v>
      </c>
      <c r="J109" s="1">
        <v>3103</v>
      </c>
      <c r="K109" s="1">
        <v>7658.1905736863991</v>
      </c>
      <c r="L109" s="1">
        <v>7658.1905736863991</v>
      </c>
      <c r="M109" s="1">
        <v>7658.1905736863991</v>
      </c>
      <c r="N109" s="1">
        <v>8615.4643953972009</v>
      </c>
      <c r="O109" s="1">
        <v>8615.4643953972009</v>
      </c>
      <c r="P109" s="1">
        <v>8615.4643953972009</v>
      </c>
      <c r="Q109" s="1">
        <v>2273</v>
      </c>
      <c r="R109" s="1">
        <v>2273</v>
      </c>
      <c r="S109" s="1">
        <v>2273</v>
      </c>
      <c r="T109" s="1">
        <f>MAX(D109:S109)</f>
        <v>8615.4643953972009</v>
      </c>
      <c r="U109" s="1">
        <f>MIN(D109:T109)</f>
        <v>2273</v>
      </c>
      <c r="V109" s="1">
        <v>6381.8254780719999</v>
      </c>
    </row>
    <row r="110" spans="1:22" x14ac:dyDescent="0.25">
      <c r="A110" s="3">
        <v>27792</v>
      </c>
      <c r="B110" s="3" t="s">
        <v>113</v>
      </c>
      <c r="D110" s="1">
        <v>12811.8</v>
      </c>
      <c r="E110" s="1">
        <v>5685.2452800000001</v>
      </c>
      <c r="F110" s="1">
        <v>5685.2452800000001</v>
      </c>
      <c r="G110" s="1">
        <v>5685.2452800000001</v>
      </c>
      <c r="H110" s="1">
        <v>5623</v>
      </c>
      <c r="I110" s="1">
        <v>5623</v>
      </c>
      <c r="J110" s="1">
        <v>5623</v>
      </c>
      <c r="K110" s="1">
        <v>7658.1905736863991</v>
      </c>
      <c r="L110" s="1">
        <v>7658.1905736863991</v>
      </c>
      <c r="M110" s="1">
        <v>7658.1905736863991</v>
      </c>
      <c r="N110" s="1">
        <v>8615.4643953972009</v>
      </c>
      <c r="O110" s="1">
        <v>8615.4643953972009</v>
      </c>
      <c r="P110" s="1">
        <v>8615.4643953972009</v>
      </c>
      <c r="Q110" s="1">
        <v>2980</v>
      </c>
      <c r="R110" s="1">
        <v>2980</v>
      </c>
      <c r="S110" s="1">
        <v>2980</v>
      </c>
      <c r="T110" s="1">
        <f>MAX(D110:S110)</f>
        <v>12811.8</v>
      </c>
      <c r="U110" s="1">
        <f>MIN(D110:T110)</f>
        <v>2980</v>
      </c>
      <c r="V110" s="1">
        <v>6381.8254780719999</v>
      </c>
    </row>
    <row r="111" spans="1:22" x14ac:dyDescent="0.25">
      <c r="A111" s="3">
        <v>27822</v>
      </c>
      <c r="B111" s="3" t="s">
        <v>114</v>
      </c>
      <c r="D111" s="1">
        <v>12811.8</v>
      </c>
      <c r="E111" s="1">
        <v>5685.2452800000001</v>
      </c>
      <c r="F111" s="1">
        <v>5685.2452800000001</v>
      </c>
      <c r="G111" s="1">
        <v>5685.2452800000001</v>
      </c>
      <c r="H111" s="1">
        <v>5623</v>
      </c>
      <c r="I111" s="1">
        <v>5623</v>
      </c>
      <c r="J111" s="1">
        <v>5623</v>
      </c>
      <c r="K111" s="1">
        <v>7658.1905736863991</v>
      </c>
      <c r="L111" s="1">
        <v>7658.1905736863991</v>
      </c>
      <c r="M111" s="1">
        <v>7658.1905736863991</v>
      </c>
      <c r="N111" s="1">
        <v>8615.4643953972009</v>
      </c>
      <c r="O111" s="1">
        <v>8615.4643953972009</v>
      </c>
      <c r="P111" s="1">
        <v>8615.4643953972009</v>
      </c>
      <c r="Q111" s="1">
        <v>2980</v>
      </c>
      <c r="R111" s="1">
        <v>2980</v>
      </c>
      <c r="S111" s="1">
        <v>2980</v>
      </c>
      <c r="T111" s="1">
        <f>MAX(D111:S111)</f>
        <v>12811.8</v>
      </c>
      <c r="U111" s="1">
        <f>MIN(D111:T111)</f>
        <v>2980</v>
      </c>
      <c r="V111" s="1">
        <v>6381.8254780719999</v>
      </c>
    </row>
    <row r="112" spans="1:22" x14ac:dyDescent="0.25">
      <c r="A112" s="3">
        <v>27829</v>
      </c>
      <c r="B112" s="3" t="s">
        <v>115</v>
      </c>
      <c r="D112" s="1">
        <v>12811.8</v>
      </c>
      <c r="E112" s="1">
        <v>5685.2452800000001</v>
      </c>
      <c r="F112" s="1">
        <v>5685.2452800000001</v>
      </c>
      <c r="G112" s="1">
        <v>5685.2452800000001</v>
      </c>
      <c r="H112" s="1">
        <v>5623</v>
      </c>
      <c r="I112" s="1">
        <v>5623</v>
      </c>
      <c r="J112" s="1">
        <v>5623</v>
      </c>
      <c r="K112" s="1">
        <v>7658.1905736863991</v>
      </c>
      <c r="L112" s="1">
        <v>7658.1905736863991</v>
      </c>
      <c r="M112" s="1">
        <v>7658.1905736863991</v>
      </c>
      <c r="N112" s="1">
        <v>8615.4643953972009</v>
      </c>
      <c r="O112" s="1">
        <v>8615.4643953972009</v>
      </c>
      <c r="P112" s="1">
        <v>8615.4643953972009</v>
      </c>
      <c r="Q112" s="1">
        <v>2273</v>
      </c>
      <c r="R112" s="1">
        <v>2273</v>
      </c>
      <c r="S112" s="1">
        <v>2273</v>
      </c>
      <c r="T112" s="1">
        <f>MAX(D112:S112)</f>
        <v>12811.8</v>
      </c>
      <c r="U112" s="1">
        <f>MIN(D112:T112)</f>
        <v>2273</v>
      </c>
      <c r="V112" s="1">
        <v>6381.8254780719999</v>
      </c>
    </row>
    <row r="113" spans="1:22" x14ac:dyDescent="0.25">
      <c r="A113" s="3">
        <v>28008</v>
      </c>
      <c r="B113" s="3" t="s">
        <v>116</v>
      </c>
      <c r="D113" s="1">
        <v>7647.28</v>
      </c>
      <c r="E113" s="1">
        <v>2601.6724799999997</v>
      </c>
      <c r="F113" s="1">
        <v>2601.6724799999997</v>
      </c>
      <c r="G113" s="1">
        <v>2601.6724799999997</v>
      </c>
      <c r="H113" s="1">
        <v>2388</v>
      </c>
      <c r="I113" s="1">
        <v>2388</v>
      </c>
      <c r="J113" s="1">
        <v>2388</v>
      </c>
      <c r="K113" s="1">
        <v>3478.2727954848001</v>
      </c>
      <c r="L113" s="1">
        <v>3478.2727954848001</v>
      </c>
      <c r="M113" s="1">
        <v>3478.2727954848001</v>
      </c>
      <c r="N113" s="1">
        <v>3913.0568949204007</v>
      </c>
      <c r="O113" s="1">
        <v>3913.0568949204007</v>
      </c>
      <c r="P113" s="1">
        <v>3913.0568949204007</v>
      </c>
      <c r="Q113" s="1">
        <v>2980</v>
      </c>
      <c r="R113" s="1">
        <v>2980</v>
      </c>
      <c r="S113" s="1">
        <v>2980</v>
      </c>
      <c r="T113" s="1">
        <f>MAX(D113:S113)</f>
        <v>7647.28</v>
      </c>
      <c r="U113" s="1">
        <f>MIN(D113:T113)</f>
        <v>2388</v>
      </c>
      <c r="V113" s="1">
        <v>2898.5606629040003</v>
      </c>
    </row>
    <row r="114" spans="1:22" x14ac:dyDescent="0.25">
      <c r="A114" s="3">
        <v>28035</v>
      </c>
      <c r="B114" s="3" t="s">
        <v>117</v>
      </c>
      <c r="D114" s="1">
        <v>5603.66</v>
      </c>
      <c r="E114" s="1">
        <v>1634.07024</v>
      </c>
      <c r="F114" s="1">
        <v>1634.07024</v>
      </c>
      <c r="G114" s="1">
        <v>1634.07024</v>
      </c>
      <c r="H114" s="1">
        <v>2388</v>
      </c>
      <c r="I114" s="1">
        <v>2388</v>
      </c>
      <c r="J114" s="1">
        <v>2388</v>
      </c>
      <c r="K114" s="1">
        <v>2093.4000594335998</v>
      </c>
      <c r="L114" s="1">
        <v>2093.4000594335998</v>
      </c>
      <c r="M114" s="1">
        <v>2093.4000594335998</v>
      </c>
      <c r="N114" s="1">
        <v>2355.0750668628002</v>
      </c>
      <c r="O114" s="1">
        <v>2355.0750668628002</v>
      </c>
      <c r="P114" s="1">
        <v>2355.0750668628002</v>
      </c>
      <c r="Q114" s="1">
        <v>4023</v>
      </c>
      <c r="R114" s="1">
        <v>4023</v>
      </c>
      <c r="S114" s="1">
        <v>4023</v>
      </c>
      <c r="T114" s="1">
        <f>MAX(D114:S114)</f>
        <v>5603.66</v>
      </c>
      <c r="U114" s="1">
        <f>MIN(D114:T114)</f>
        <v>1634.07024</v>
      </c>
      <c r="V114" s="1">
        <v>1744.5000495280001</v>
      </c>
    </row>
    <row r="115" spans="1:22" x14ac:dyDescent="0.25">
      <c r="A115" s="3">
        <v>28080</v>
      </c>
      <c r="B115" s="3" t="s">
        <v>118</v>
      </c>
      <c r="D115" s="1">
        <v>4417.46</v>
      </c>
      <c r="E115" s="1">
        <v>1288.1626560000002</v>
      </c>
      <c r="F115" s="1">
        <v>1288.1626560000002</v>
      </c>
      <c r="G115" s="1">
        <v>1288.1626560000002</v>
      </c>
      <c r="H115" s="1">
        <v>2388</v>
      </c>
      <c r="I115" s="1">
        <v>2388</v>
      </c>
      <c r="J115" s="1">
        <v>2388</v>
      </c>
      <c r="K115" s="1">
        <v>1715.6646144288</v>
      </c>
      <c r="L115" s="1">
        <v>1715.6646144288</v>
      </c>
      <c r="M115" s="1">
        <v>1715.6646144288</v>
      </c>
      <c r="N115" s="1">
        <v>1930.1226912324003</v>
      </c>
      <c r="O115" s="1">
        <v>1930.1226912324003</v>
      </c>
      <c r="P115" s="1">
        <v>1930.1226912324003</v>
      </c>
      <c r="Q115" s="1">
        <v>2980</v>
      </c>
      <c r="R115" s="1">
        <v>2980</v>
      </c>
      <c r="S115" s="1">
        <v>2980</v>
      </c>
      <c r="T115" s="1">
        <f>MAX(D115:S115)</f>
        <v>4417.46</v>
      </c>
      <c r="U115" s="1">
        <f>MIN(D115:T115)</f>
        <v>1288.1626560000002</v>
      </c>
      <c r="V115" s="1">
        <v>1429.7205120240001</v>
      </c>
    </row>
    <row r="116" spans="1:22" x14ac:dyDescent="0.25">
      <c r="A116" s="3">
        <v>28119</v>
      </c>
      <c r="B116" s="3" t="s">
        <v>119</v>
      </c>
      <c r="D116" s="1">
        <v>7647.28</v>
      </c>
      <c r="E116" s="1">
        <v>2601.6724799999997</v>
      </c>
      <c r="F116" s="1">
        <v>2601.6724799999997</v>
      </c>
      <c r="G116" s="1">
        <v>2601.6724799999997</v>
      </c>
      <c r="H116" s="1">
        <v>2388</v>
      </c>
      <c r="I116" s="1">
        <v>2388</v>
      </c>
      <c r="J116" s="1">
        <v>2388</v>
      </c>
      <c r="K116" s="1">
        <v>3478.2727954848001</v>
      </c>
      <c r="L116" s="1">
        <v>3478.2727954848001</v>
      </c>
      <c r="M116" s="1">
        <v>3478.2727954848001</v>
      </c>
      <c r="N116" s="1">
        <v>3913.0568949204007</v>
      </c>
      <c r="O116" s="1">
        <v>3913.0568949204007</v>
      </c>
      <c r="P116" s="1">
        <v>3913.0568949204007</v>
      </c>
      <c r="Q116" s="1">
        <v>4023</v>
      </c>
      <c r="R116" s="1">
        <v>4023</v>
      </c>
      <c r="S116" s="1">
        <v>4023</v>
      </c>
      <c r="T116" s="1">
        <f>MAX(D116:S116)</f>
        <v>7647.28</v>
      </c>
      <c r="U116" s="1">
        <f>MIN(D116:T116)</f>
        <v>2388</v>
      </c>
      <c r="V116" s="1">
        <v>2898.5606629040003</v>
      </c>
    </row>
    <row r="117" spans="1:22" x14ac:dyDescent="0.25">
      <c r="A117" s="3">
        <v>28120</v>
      </c>
      <c r="B117" s="3" t="s">
        <v>120</v>
      </c>
      <c r="D117" s="1">
        <v>6017.74</v>
      </c>
      <c r="E117" s="1">
        <v>2601.6724799999997</v>
      </c>
      <c r="F117" s="1">
        <v>2601.6724799999997</v>
      </c>
      <c r="G117" s="1">
        <v>2601.6724799999997</v>
      </c>
      <c r="H117" s="1">
        <v>2388</v>
      </c>
      <c r="I117" s="1">
        <v>2388</v>
      </c>
      <c r="J117" s="1">
        <v>2388</v>
      </c>
      <c r="K117" s="1">
        <v>3478.2727954848001</v>
      </c>
      <c r="L117" s="1">
        <v>3478.2727954848001</v>
      </c>
      <c r="M117" s="1">
        <v>3478.2727954848001</v>
      </c>
      <c r="N117" s="1">
        <v>3913.0568949204007</v>
      </c>
      <c r="O117" s="1">
        <v>3913.0568949204007</v>
      </c>
      <c r="P117" s="1">
        <v>3913.0568949204007</v>
      </c>
      <c r="Q117" s="1">
        <v>4237</v>
      </c>
      <c r="R117" s="1">
        <v>4237</v>
      </c>
      <c r="S117" s="1">
        <v>4237</v>
      </c>
      <c r="T117" s="1">
        <f>MAX(D117:S117)</f>
        <v>6017.74</v>
      </c>
      <c r="U117" s="1">
        <f>MIN(D117:T117)</f>
        <v>2388</v>
      </c>
      <c r="V117" s="1">
        <v>2898.5606629040003</v>
      </c>
    </row>
    <row r="118" spans="1:22" x14ac:dyDescent="0.25">
      <c r="A118" s="3">
        <v>28122</v>
      </c>
      <c r="B118" s="3" t="s">
        <v>121</v>
      </c>
      <c r="D118" s="1">
        <v>6259.24</v>
      </c>
      <c r="E118" s="1">
        <v>2601.6724799999997</v>
      </c>
      <c r="F118" s="1">
        <v>2601.6724799999997</v>
      </c>
      <c r="G118" s="1">
        <v>2601.6724799999997</v>
      </c>
      <c r="H118" s="1">
        <v>2388</v>
      </c>
      <c r="I118" s="1">
        <v>2388</v>
      </c>
      <c r="J118" s="1">
        <v>2388</v>
      </c>
      <c r="K118" s="1">
        <v>3478.2727954848001</v>
      </c>
      <c r="L118" s="1">
        <v>3478.2727954848001</v>
      </c>
      <c r="M118" s="1">
        <v>3478.2727954848001</v>
      </c>
      <c r="N118" s="1">
        <v>3913.0568949204007</v>
      </c>
      <c r="O118" s="1">
        <v>3913.0568949204007</v>
      </c>
      <c r="P118" s="1">
        <v>3913.0568949204007</v>
      </c>
      <c r="Q118" s="1">
        <v>2980</v>
      </c>
      <c r="R118" s="1">
        <v>2980</v>
      </c>
      <c r="S118" s="1">
        <v>2980</v>
      </c>
      <c r="T118" s="1">
        <f>MAX(D118:S118)</f>
        <v>6259.24</v>
      </c>
      <c r="U118" s="1">
        <f>MIN(D118:T118)</f>
        <v>2388</v>
      </c>
      <c r="V118" s="1">
        <v>2898.5606629040003</v>
      </c>
    </row>
    <row r="119" spans="1:22" x14ac:dyDescent="0.25">
      <c r="A119" s="3">
        <v>28124</v>
      </c>
      <c r="B119" s="3" t="s">
        <v>122</v>
      </c>
      <c r="D119" s="1">
        <v>5653.74</v>
      </c>
      <c r="E119" s="1">
        <v>2601.6724799999997</v>
      </c>
      <c r="F119" s="1">
        <v>2601.6724799999997</v>
      </c>
      <c r="G119" s="1">
        <v>2601.6724799999997</v>
      </c>
      <c r="H119" s="1">
        <v>2388</v>
      </c>
      <c r="I119" s="1">
        <v>2388</v>
      </c>
      <c r="J119" s="1">
        <v>2388</v>
      </c>
      <c r="K119" s="1">
        <v>3478.2727954848001</v>
      </c>
      <c r="L119" s="1">
        <v>3478.2727954848001</v>
      </c>
      <c r="M119" s="1">
        <v>3478.2727954848001</v>
      </c>
      <c r="N119" s="1">
        <v>3913.0568949204007</v>
      </c>
      <c r="O119" s="1">
        <v>3913.0568949204007</v>
      </c>
      <c r="P119" s="1">
        <v>3913.0568949204007</v>
      </c>
      <c r="Q119" s="1">
        <v>2980</v>
      </c>
      <c r="R119" s="1">
        <v>2980</v>
      </c>
      <c r="S119" s="1">
        <v>2980</v>
      </c>
      <c r="T119" s="1">
        <f>MAX(D119:S119)</f>
        <v>5653.74</v>
      </c>
      <c r="U119" s="1">
        <f>MIN(D119:T119)</f>
        <v>2388</v>
      </c>
      <c r="V119" s="1">
        <v>2898.5606629040003</v>
      </c>
    </row>
    <row r="120" spans="1:22" x14ac:dyDescent="0.25">
      <c r="A120" s="3">
        <v>28200</v>
      </c>
      <c r="B120" s="3" t="s">
        <v>123</v>
      </c>
      <c r="D120" s="1">
        <v>7047.47</v>
      </c>
      <c r="E120" s="1">
        <v>2601.6724799999997</v>
      </c>
      <c r="F120" s="1">
        <v>2601.6724799999997</v>
      </c>
      <c r="G120" s="1">
        <v>2601.6724799999997</v>
      </c>
      <c r="H120" s="1">
        <v>2388</v>
      </c>
      <c r="I120" s="1">
        <v>2388</v>
      </c>
      <c r="J120" s="1">
        <v>2388</v>
      </c>
      <c r="K120" s="1">
        <v>3478.2727954848001</v>
      </c>
      <c r="L120" s="1">
        <v>3478.2727954848001</v>
      </c>
      <c r="M120" s="1">
        <v>3478.2727954848001</v>
      </c>
      <c r="N120" s="1">
        <v>3913.0568949204007</v>
      </c>
      <c r="O120" s="1">
        <v>3913.0568949204007</v>
      </c>
      <c r="P120" s="1">
        <v>3913.0568949204007</v>
      </c>
      <c r="Q120" s="1">
        <v>2980</v>
      </c>
      <c r="R120" s="1">
        <v>2980</v>
      </c>
      <c r="S120" s="1">
        <v>2980</v>
      </c>
      <c r="T120" s="1">
        <f>MAX(D120:S120)</f>
        <v>7047.47</v>
      </c>
      <c r="U120" s="1">
        <f>MIN(D120:T120)</f>
        <v>2388</v>
      </c>
      <c r="V120" s="1">
        <v>2898.5606629040003</v>
      </c>
    </row>
    <row r="121" spans="1:22" x14ac:dyDescent="0.25">
      <c r="A121" s="3">
        <v>28232</v>
      </c>
      <c r="B121" s="3" t="s">
        <v>124</v>
      </c>
      <c r="D121" s="1">
        <v>4417.46</v>
      </c>
      <c r="E121" s="1">
        <v>1288.1626560000002</v>
      </c>
      <c r="F121" s="1">
        <v>1288.1626560000002</v>
      </c>
      <c r="G121" s="1">
        <v>1288.1626560000002</v>
      </c>
      <c r="H121" s="1">
        <v>2388</v>
      </c>
      <c r="I121" s="1">
        <v>2388</v>
      </c>
      <c r="J121" s="1">
        <v>2388</v>
      </c>
      <c r="K121" s="1">
        <v>1715.6646144288</v>
      </c>
      <c r="L121" s="1">
        <v>1715.6646144288</v>
      </c>
      <c r="M121" s="1">
        <v>1715.6646144288</v>
      </c>
      <c r="N121" s="1">
        <v>1930.1226912324003</v>
      </c>
      <c r="O121" s="1">
        <v>1930.1226912324003</v>
      </c>
      <c r="P121" s="1">
        <v>1930.1226912324003</v>
      </c>
      <c r="Q121" s="1">
        <v>1592</v>
      </c>
      <c r="R121" s="1">
        <v>1592</v>
      </c>
      <c r="S121" s="1">
        <v>1592</v>
      </c>
      <c r="T121" s="1">
        <f>MAX(D121:S121)</f>
        <v>4417.46</v>
      </c>
      <c r="U121" s="1">
        <f>MIN(D121:T121)</f>
        <v>1288.1626560000002</v>
      </c>
      <c r="V121" s="1">
        <v>1429.7205120240001</v>
      </c>
    </row>
    <row r="122" spans="1:22" x14ac:dyDescent="0.25">
      <c r="A122" s="3">
        <v>28285</v>
      </c>
      <c r="B122" s="3" t="s">
        <v>125</v>
      </c>
      <c r="D122" s="1">
        <v>5381.25</v>
      </c>
      <c r="E122" s="1">
        <v>2601.6724799999997</v>
      </c>
      <c r="F122" s="1">
        <v>2601.6724799999997</v>
      </c>
      <c r="G122" s="1">
        <v>2601.6724799999997</v>
      </c>
      <c r="H122" s="1">
        <v>2388</v>
      </c>
      <c r="I122" s="1">
        <v>2388</v>
      </c>
      <c r="J122" s="1">
        <v>2388</v>
      </c>
      <c r="K122" s="1">
        <v>3478.2727954848001</v>
      </c>
      <c r="L122" s="1">
        <v>3478.2727954848001</v>
      </c>
      <c r="M122" s="1">
        <v>3478.2727954848001</v>
      </c>
      <c r="N122" s="1">
        <v>3913.0568949204007</v>
      </c>
      <c r="O122" s="1">
        <v>3913.0568949204007</v>
      </c>
      <c r="P122" s="1">
        <v>3913.0568949204007</v>
      </c>
      <c r="Q122" s="1">
        <v>2980</v>
      </c>
      <c r="R122" s="1">
        <v>2980</v>
      </c>
      <c r="S122" s="1">
        <v>2980</v>
      </c>
      <c r="T122" s="1">
        <f>MAX(D122:S122)</f>
        <v>5381.25</v>
      </c>
      <c r="U122" s="1">
        <f>MIN(D122:T122)</f>
        <v>2388</v>
      </c>
      <c r="V122" s="1">
        <v>2898.5606629040003</v>
      </c>
    </row>
    <row r="123" spans="1:22" x14ac:dyDescent="0.25">
      <c r="A123" s="3">
        <v>28288</v>
      </c>
      <c r="B123" s="3" t="s">
        <v>126</v>
      </c>
      <c r="D123" s="1">
        <v>4983.03</v>
      </c>
      <c r="E123" s="1">
        <v>2601.6724799999997</v>
      </c>
      <c r="F123" s="1">
        <v>2601.6724799999997</v>
      </c>
      <c r="G123" s="1">
        <v>2601.6724799999997</v>
      </c>
      <c r="H123" s="1">
        <v>2388</v>
      </c>
      <c r="I123" s="1">
        <v>2388</v>
      </c>
      <c r="J123" s="1">
        <v>2388</v>
      </c>
      <c r="K123" s="1">
        <v>3478.2727954848001</v>
      </c>
      <c r="L123" s="1">
        <v>3478.2727954848001</v>
      </c>
      <c r="M123" s="1">
        <v>3478.2727954848001</v>
      </c>
      <c r="N123" s="1">
        <v>3913.0568949204007</v>
      </c>
      <c r="O123" s="1">
        <v>3913.0568949204007</v>
      </c>
      <c r="P123" s="1">
        <v>3913.0568949204007</v>
      </c>
      <c r="Q123" s="1">
        <v>2980</v>
      </c>
      <c r="R123" s="1">
        <v>2980</v>
      </c>
      <c r="S123" s="1">
        <v>2980</v>
      </c>
      <c r="T123" s="1">
        <f>MAX(D123:S123)</f>
        <v>4983.03</v>
      </c>
      <c r="U123" s="1">
        <f>MIN(D123:T123)</f>
        <v>2388</v>
      </c>
      <c r="V123" s="1">
        <v>2898.5606629040003</v>
      </c>
    </row>
    <row r="124" spans="1:22" x14ac:dyDescent="0.25">
      <c r="A124" s="3">
        <v>28289</v>
      </c>
      <c r="B124" s="3" t="s">
        <v>127</v>
      </c>
      <c r="D124" s="1">
        <v>7980</v>
      </c>
      <c r="E124" s="1">
        <v>2601.6724799999997</v>
      </c>
      <c r="F124" s="1">
        <v>2601.6724799999997</v>
      </c>
      <c r="G124" s="1">
        <v>2601.6724799999997</v>
      </c>
      <c r="H124" s="1">
        <v>2388</v>
      </c>
      <c r="I124" s="1">
        <v>2388</v>
      </c>
      <c r="J124" s="1">
        <v>2388</v>
      </c>
      <c r="K124" s="1">
        <v>3478.2727954848001</v>
      </c>
      <c r="L124" s="1">
        <v>3478.2727954848001</v>
      </c>
      <c r="M124" s="1">
        <v>3478.2727954848001</v>
      </c>
      <c r="N124" s="1">
        <v>3913.0568949204007</v>
      </c>
      <c r="O124" s="1">
        <v>3913.0568949204007</v>
      </c>
      <c r="P124" s="1">
        <v>3913.0568949204007</v>
      </c>
      <c r="Q124" s="1">
        <v>2980</v>
      </c>
      <c r="R124" s="1">
        <v>2980</v>
      </c>
      <c r="S124" s="1">
        <v>2980</v>
      </c>
      <c r="T124" s="1">
        <f>MAX(D124:S124)</f>
        <v>7980</v>
      </c>
      <c r="U124" s="1">
        <f>MIN(D124:T124)</f>
        <v>2388</v>
      </c>
      <c r="V124" s="1">
        <v>2898.5606629040003</v>
      </c>
    </row>
    <row r="125" spans="1:22" x14ac:dyDescent="0.25">
      <c r="A125" s="3">
        <v>28296</v>
      </c>
      <c r="B125" s="3" t="s">
        <v>128</v>
      </c>
      <c r="D125" s="1">
        <v>8263.5</v>
      </c>
      <c r="E125" s="1">
        <v>2601.6724799999997</v>
      </c>
      <c r="F125" s="1">
        <v>2601.6724799999997</v>
      </c>
      <c r="G125" s="1">
        <v>2601.6724799999997</v>
      </c>
      <c r="H125" s="1">
        <v>3103</v>
      </c>
      <c r="I125" s="1">
        <v>3103</v>
      </c>
      <c r="J125" s="1">
        <v>3103</v>
      </c>
      <c r="K125" s="1">
        <v>3478.2727954848001</v>
      </c>
      <c r="L125" s="1">
        <v>3478.2727954848001</v>
      </c>
      <c r="M125" s="1">
        <v>3478.2727954848001</v>
      </c>
      <c r="N125" s="1">
        <v>3913.0568949204007</v>
      </c>
      <c r="O125" s="1">
        <v>3913.0568949204007</v>
      </c>
      <c r="P125" s="1">
        <v>3913.0568949204007</v>
      </c>
      <c r="Q125" s="1">
        <v>2980</v>
      </c>
      <c r="R125" s="1">
        <v>2980</v>
      </c>
      <c r="S125" s="1">
        <v>2980</v>
      </c>
      <c r="T125" s="1">
        <f>MAX(D125:S125)</f>
        <v>8263.5</v>
      </c>
      <c r="U125" s="1">
        <f>MIN(D125:T125)</f>
        <v>2601.6724799999997</v>
      </c>
      <c r="V125" s="1">
        <v>2898.5606629040003</v>
      </c>
    </row>
    <row r="126" spans="1:22" x14ac:dyDescent="0.25">
      <c r="A126" s="3">
        <v>28297</v>
      </c>
      <c r="B126" s="3" t="s">
        <v>129</v>
      </c>
      <c r="D126" s="1">
        <v>12811.8</v>
      </c>
      <c r="E126" s="1">
        <v>5685.2452800000001</v>
      </c>
      <c r="F126" s="1">
        <v>5685.2452800000001</v>
      </c>
      <c r="G126" s="1">
        <v>5685.2452800000001</v>
      </c>
      <c r="H126" s="1">
        <v>3103</v>
      </c>
      <c r="I126" s="1">
        <v>3103</v>
      </c>
      <c r="J126" s="1">
        <v>3103</v>
      </c>
      <c r="K126" s="1">
        <v>13793.432791737598</v>
      </c>
      <c r="L126" s="1">
        <v>13793.432791737598</v>
      </c>
      <c r="M126" s="1">
        <v>13793.432791737598</v>
      </c>
      <c r="N126" s="1">
        <v>15517.611890704798</v>
      </c>
      <c r="O126" s="1">
        <v>15517.611890704798</v>
      </c>
      <c r="P126" s="1">
        <v>15517.611890704798</v>
      </c>
      <c r="Q126" s="1">
        <v>2980</v>
      </c>
      <c r="R126" s="1">
        <v>2980</v>
      </c>
      <c r="S126" s="1">
        <v>2980</v>
      </c>
      <c r="T126" s="1">
        <f>MAX(D126:S126)</f>
        <v>15517.611890704798</v>
      </c>
      <c r="U126" s="1">
        <f>MIN(D126:T126)</f>
        <v>2980</v>
      </c>
      <c r="V126" s="1">
        <v>11494.527326447998</v>
      </c>
    </row>
    <row r="127" spans="1:22" x14ac:dyDescent="0.25">
      <c r="A127" s="3">
        <v>28300</v>
      </c>
      <c r="B127" s="3" t="s">
        <v>130</v>
      </c>
      <c r="D127" s="1">
        <v>6821.91</v>
      </c>
      <c r="E127" s="1">
        <v>5685.2452800000001</v>
      </c>
      <c r="F127" s="1">
        <v>5685.2452800000001</v>
      </c>
      <c r="G127" s="1">
        <v>5685.2452800000001</v>
      </c>
      <c r="H127" s="1">
        <v>5623</v>
      </c>
      <c r="I127" s="1">
        <v>5623</v>
      </c>
      <c r="J127" s="1">
        <v>5623</v>
      </c>
      <c r="K127" s="1">
        <v>7658.1905736863991</v>
      </c>
      <c r="L127" s="1">
        <v>7658.1905736863991</v>
      </c>
      <c r="M127" s="1">
        <v>7658.1905736863991</v>
      </c>
      <c r="N127" s="1">
        <v>8615.4643953972009</v>
      </c>
      <c r="O127" s="1">
        <v>8615.4643953972009</v>
      </c>
      <c r="P127" s="1">
        <v>8615.4643953972009</v>
      </c>
      <c r="Q127" s="1">
        <v>2273</v>
      </c>
      <c r="R127" s="1">
        <v>2273</v>
      </c>
      <c r="S127" s="1">
        <v>2273</v>
      </c>
      <c r="T127" s="1">
        <f>MAX(D127:S127)</f>
        <v>8615.4643953972009</v>
      </c>
      <c r="U127" s="1">
        <f>MIN(D127:T127)</f>
        <v>2273</v>
      </c>
      <c r="V127" s="1">
        <v>6381.8254780719999</v>
      </c>
    </row>
    <row r="128" spans="1:22" x14ac:dyDescent="0.25">
      <c r="A128" s="3">
        <v>28308</v>
      </c>
      <c r="B128" s="3" t="s">
        <v>131</v>
      </c>
      <c r="D128" s="1">
        <v>4964.17</v>
      </c>
      <c r="E128" s="1">
        <v>2601.6724799999997</v>
      </c>
      <c r="F128" s="1">
        <v>2601.6724799999997</v>
      </c>
      <c r="G128" s="1">
        <v>2601.6724799999997</v>
      </c>
      <c r="H128" s="1">
        <v>2388</v>
      </c>
      <c r="I128" s="1">
        <v>2388</v>
      </c>
      <c r="J128" s="1">
        <v>2388</v>
      </c>
      <c r="K128" s="1">
        <v>3478.2727954848001</v>
      </c>
      <c r="L128" s="1">
        <v>3478.2727954848001</v>
      </c>
      <c r="M128" s="1">
        <v>3478.2727954848001</v>
      </c>
      <c r="N128" s="1">
        <v>3913.0568949204007</v>
      </c>
      <c r="O128" s="1">
        <v>3913.0568949204007</v>
      </c>
      <c r="P128" s="1">
        <v>3913.0568949204007</v>
      </c>
      <c r="Q128" s="1">
        <v>2273</v>
      </c>
      <c r="R128" s="1">
        <v>2273</v>
      </c>
      <c r="S128" s="1">
        <v>2273</v>
      </c>
      <c r="T128" s="1">
        <f>MAX(D128:S128)</f>
        <v>4964.17</v>
      </c>
      <c r="U128" s="1">
        <f>MIN(D128:T128)</f>
        <v>2273</v>
      </c>
      <c r="V128" s="1">
        <v>2898.5606629040003</v>
      </c>
    </row>
    <row r="129" spans="1:22" x14ac:dyDescent="0.25">
      <c r="A129" s="3">
        <v>28485</v>
      </c>
      <c r="B129" s="3" t="s">
        <v>132</v>
      </c>
      <c r="D129" s="1">
        <v>11348.34</v>
      </c>
      <c r="E129" s="1">
        <v>5685.2452800000001</v>
      </c>
      <c r="F129" s="1">
        <v>5685.2452800000001</v>
      </c>
      <c r="G129" s="1">
        <v>5685.2452800000001</v>
      </c>
      <c r="H129" s="1">
        <v>5623</v>
      </c>
      <c r="I129" s="1">
        <v>5623</v>
      </c>
      <c r="J129" s="1">
        <v>5623</v>
      </c>
      <c r="K129" s="1">
        <v>7658.1905736863991</v>
      </c>
      <c r="L129" s="1">
        <v>7658.1905736863991</v>
      </c>
      <c r="M129" s="1">
        <v>7658.1905736863991</v>
      </c>
      <c r="N129" s="1">
        <v>8615.4643953972009</v>
      </c>
      <c r="O129" s="1">
        <v>8615.4643953972009</v>
      </c>
      <c r="P129" s="1">
        <v>8615.4643953972009</v>
      </c>
      <c r="Q129" s="1">
        <v>4023</v>
      </c>
      <c r="R129" s="1">
        <v>4023</v>
      </c>
      <c r="S129" s="1">
        <v>4023</v>
      </c>
      <c r="T129" s="1">
        <f>MAX(D129:S129)</f>
        <v>11348.34</v>
      </c>
      <c r="U129" s="1">
        <f>MIN(D129:T129)</f>
        <v>4023</v>
      </c>
      <c r="V129" s="1">
        <v>6381.8254780719999</v>
      </c>
    </row>
    <row r="130" spans="1:22" x14ac:dyDescent="0.25">
      <c r="A130" s="3">
        <v>28730</v>
      </c>
      <c r="B130" s="3" t="s">
        <v>133</v>
      </c>
      <c r="D130" s="1">
        <v>10257.030000000001</v>
      </c>
      <c r="E130" s="1">
        <v>11310.434783999999</v>
      </c>
      <c r="F130" s="1">
        <v>11310.434783999999</v>
      </c>
      <c r="G130" s="1">
        <v>11310.434783999999</v>
      </c>
      <c r="H130" s="1">
        <v>5623</v>
      </c>
      <c r="I130" s="1">
        <v>5623</v>
      </c>
      <c r="J130" s="1">
        <v>5623</v>
      </c>
      <c r="K130" s="1">
        <v>13793.432791737598</v>
      </c>
      <c r="L130" s="1">
        <v>13793.432791737598</v>
      </c>
      <c r="M130" s="1">
        <v>13793.432791737598</v>
      </c>
      <c r="N130" s="1">
        <v>15517.611890704798</v>
      </c>
      <c r="O130" s="1">
        <v>15517.611890704798</v>
      </c>
      <c r="P130" s="1">
        <v>15517.611890704798</v>
      </c>
      <c r="Q130" s="1">
        <v>4023</v>
      </c>
      <c r="R130" s="1">
        <v>4023</v>
      </c>
      <c r="S130" s="1">
        <v>4023</v>
      </c>
      <c r="T130" s="1">
        <f>MAX(D130:S130)</f>
        <v>15517.611890704798</v>
      </c>
      <c r="U130" s="1">
        <f>MIN(D130:T130)</f>
        <v>4023</v>
      </c>
      <c r="V130" s="1">
        <v>11494.527326447998</v>
      </c>
    </row>
    <row r="131" spans="1:22" x14ac:dyDescent="0.25">
      <c r="A131" s="3">
        <v>28740</v>
      </c>
      <c r="B131" s="3" t="s">
        <v>134</v>
      </c>
      <c r="D131" s="1">
        <v>8484.8700000000008</v>
      </c>
      <c r="E131" s="1">
        <v>5685.2452800000001</v>
      </c>
      <c r="F131" s="1">
        <v>5685.2452800000001</v>
      </c>
      <c r="G131" s="1">
        <v>5685.2452800000001</v>
      </c>
      <c r="H131" s="1">
        <v>5623</v>
      </c>
      <c r="I131" s="1">
        <v>5623</v>
      </c>
      <c r="J131" s="1">
        <v>5623</v>
      </c>
      <c r="K131" s="1">
        <v>7658.1905736863991</v>
      </c>
      <c r="L131" s="1">
        <v>7658.1905736863991</v>
      </c>
      <c r="M131" s="1">
        <v>7658.1905736863991</v>
      </c>
      <c r="N131" s="1">
        <v>8615.4643953972009</v>
      </c>
      <c r="O131" s="1">
        <v>8615.4643953972009</v>
      </c>
      <c r="P131" s="1">
        <v>8615.4643953972009</v>
      </c>
      <c r="Q131" s="1">
        <v>4023</v>
      </c>
      <c r="R131" s="1">
        <v>4023</v>
      </c>
      <c r="S131" s="1">
        <v>4023</v>
      </c>
      <c r="T131" s="1">
        <f>MAX(D131:S131)</f>
        <v>8615.4643953972009</v>
      </c>
      <c r="U131" s="1">
        <f>MIN(D131:T131)</f>
        <v>4023</v>
      </c>
      <c r="V131" s="1">
        <v>6381.8254780719999</v>
      </c>
    </row>
    <row r="132" spans="1:22" x14ac:dyDescent="0.25">
      <c r="A132" s="3">
        <v>28750</v>
      </c>
      <c r="B132" s="3" t="s">
        <v>135</v>
      </c>
      <c r="D132" s="1">
        <v>9396.19</v>
      </c>
      <c r="E132" s="1">
        <v>5685.2452800000001</v>
      </c>
      <c r="F132" s="1">
        <v>5685.2452800000001</v>
      </c>
      <c r="G132" s="1">
        <v>5685.2452800000001</v>
      </c>
      <c r="H132" s="1">
        <v>5623</v>
      </c>
      <c r="I132" s="1">
        <v>5623</v>
      </c>
      <c r="J132" s="1">
        <v>5623</v>
      </c>
      <c r="K132" s="1">
        <v>7658.1905736863991</v>
      </c>
      <c r="L132" s="1">
        <v>7658.1905736863991</v>
      </c>
      <c r="M132" s="1">
        <v>7658.1905736863991</v>
      </c>
      <c r="N132" s="1">
        <v>8615.4643953972009</v>
      </c>
      <c r="O132" s="1">
        <v>8615.4643953972009</v>
      </c>
      <c r="P132" s="1">
        <v>8615.4643953972009</v>
      </c>
      <c r="Q132" s="1">
        <v>4023</v>
      </c>
      <c r="R132" s="1">
        <v>4023</v>
      </c>
      <c r="S132" s="1">
        <v>4023</v>
      </c>
      <c r="T132" s="1">
        <f>MAX(D132:S132)</f>
        <v>9396.19</v>
      </c>
      <c r="U132" s="1">
        <f>MIN(D132:T132)</f>
        <v>4023</v>
      </c>
      <c r="V132" s="1">
        <v>6381.8254780719999</v>
      </c>
    </row>
    <row r="133" spans="1:22" x14ac:dyDescent="0.25">
      <c r="A133" s="3">
        <v>29806</v>
      </c>
      <c r="B133" s="3" t="s">
        <v>136</v>
      </c>
      <c r="D133" s="1">
        <v>12811.8</v>
      </c>
      <c r="E133" s="1">
        <v>5685.2452800000001</v>
      </c>
      <c r="F133" s="1">
        <v>5685.2452800000001</v>
      </c>
      <c r="G133" s="1">
        <v>5685.2452800000001</v>
      </c>
      <c r="H133" s="1">
        <v>5623</v>
      </c>
      <c r="I133" s="1">
        <v>5623</v>
      </c>
      <c r="J133" s="1">
        <v>5623</v>
      </c>
      <c r="K133" s="1">
        <v>7658.1905736863991</v>
      </c>
      <c r="L133" s="1">
        <v>7658.1905736863991</v>
      </c>
      <c r="M133" s="1">
        <v>7658.1905736863991</v>
      </c>
      <c r="N133" s="1">
        <v>8615.4643953972009</v>
      </c>
      <c r="O133" s="1">
        <v>8615.4643953972009</v>
      </c>
      <c r="P133" s="1">
        <v>8615.4643953972009</v>
      </c>
      <c r="Q133" s="1">
        <v>4815</v>
      </c>
      <c r="R133" s="1">
        <v>4815</v>
      </c>
      <c r="S133" s="1">
        <v>4815</v>
      </c>
      <c r="T133" s="1">
        <f>MAX(D133:S133)</f>
        <v>12811.8</v>
      </c>
      <c r="U133" s="1">
        <f>MIN(D133:T133)</f>
        <v>4815</v>
      </c>
      <c r="V133" s="1">
        <v>6381.8254780719999</v>
      </c>
    </row>
    <row r="134" spans="1:22" x14ac:dyDescent="0.25">
      <c r="A134" s="3">
        <v>29823</v>
      </c>
      <c r="B134" s="3" t="s">
        <v>137</v>
      </c>
      <c r="D134" s="1">
        <v>7647.28</v>
      </c>
      <c r="E134" s="1">
        <v>2601.6724799999997</v>
      </c>
      <c r="F134" s="1">
        <v>2601.6724799999997</v>
      </c>
      <c r="G134" s="1">
        <v>2601.6724799999997</v>
      </c>
      <c r="H134" s="1">
        <v>5623</v>
      </c>
      <c r="I134" s="1">
        <v>5623</v>
      </c>
      <c r="J134" s="1">
        <v>5623</v>
      </c>
      <c r="K134" s="1">
        <v>3478.2727954848001</v>
      </c>
      <c r="L134" s="1">
        <v>3478.2727954848001</v>
      </c>
      <c r="M134" s="1">
        <v>3478.2727954848001</v>
      </c>
      <c r="N134" s="1">
        <v>3913.0568949204007</v>
      </c>
      <c r="O134" s="1">
        <v>3913.0568949204007</v>
      </c>
      <c r="P134" s="1">
        <v>3913.0568949204007</v>
      </c>
      <c r="Q134" s="1">
        <v>4815</v>
      </c>
      <c r="R134" s="1">
        <v>4815</v>
      </c>
      <c r="S134" s="1">
        <v>4815</v>
      </c>
      <c r="T134" s="1">
        <f>MAX(D134:S134)</f>
        <v>7647.28</v>
      </c>
      <c r="U134" s="1">
        <f>MIN(D134:T134)</f>
        <v>2601.6724799999997</v>
      </c>
      <c r="V134" s="1">
        <v>2898.5606629040003</v>
      </c>
    </row>
    <row r="135" spans="1:22" x14ac:dyDescent="0.25">
      <c r="A135" s="3">
        <v>29824</v>
      </c>
      <c r="B135" s="3" t="s">
        <v>138</v>
      </c>
      <c r="D135" s="1">
        <v>7647.28</v>
      </c>
      <c r="E135" s="1">
        <v>2601.6724799999997</v>
      </c>
      <c r="F135" s="1">
        <v>2601.6724799999997</v>
      </c>
      <c r="G135" s="1">
        <v>2601.6724799999997</v>
      </c>
      <c r="H135" s="1">
        <v>5623</v>
      </c>
      <c r="I135" s="1">
        <v>5623</v>
      </c>
      <c r="J135" s="1">
        <v>5623</v>
      </c>
      <c r="K135" s="1">
        <v>3478.2727954848001</v>
      </c>
      <c r="L135" s="1">
        <v>3478.2727954848001</v>
      </c>
      <c r="M135" s="1">
        <v>3478.2727954848001</v>
      </c>
      <c r="N135" s="1">
        <v>3913.0568949204007</v>
      </c>
      <c r="O135" s="1">
        <v>3913.0568949204007</v>
      </c>
      <c r="P135" s="1">
        <v>3913.0568949204007</v>
      </c>
      <c r="Q135" s="1">
        <v>4419</v>
      </c>
      <c r="R135" s="1">
        <v>4419</v>
      </c>
      <c r="S135" s="1">
        <v>4419</v>
      </c>
      <c r="T135" s="1">
        <f>MAX(D135:S135)</f>
        <v>7647.28</v>
      </c>
      <c r="U135" s="1">
        <f>MIN(D135:T135)</f>
        <v>2601.6724799999997</v>
      </c>
      <c r="V135" s="1">
        <v>2898.5606629040003</v>
      </c>
    </row>
    <row r="136" spans="1:22" x14ac:dyDescent="0.25">
      <c r="A136" s="3">
        <v>29825</v>
      </c>
      <c r="B136" s="3" t="s">
        <v>139</v>
      </c>
      <c r="D136" s="1">
        <v>7647.28</v>
      </c>
      <c r="E136" s="1">
        <v>2601.6724799999997</v>
      </c>
      <c r="F136" s="1">
        <v>2601.6724799999997</v>
      </c>
      <c r="G136" s="1">
        <v>2601.6724799999997</v>
      </c>
      <c r="H136" s="1">
        <v>5623</v>
      </c>
      <c r="I136" s="1">
        <v>5623</v>
      </c>
      <c r="J136" s="1">
        <v>5623</v>
      </c>
      <c r="K136" s="1">
        <v>3478.2727954848001</v>
      </c>
      <c r="L136" s="1">
        <v>3478.2727954848001</v>
      </c>
      <c r="M136" s="1">
        <v>3478.2727954848001</v>
      </c>
      <c r="N136" s="1">
        <v>3913.0568949204007</v>
      </c>
      <c r="O136" s="1">
        <v>3913.0568949204007</v>
      </c>
      <c r="P136" s="1">
        <v>3913.0568949204007</v>
      </c>
      <c r="Q136" s="1">
        <v>4815</v>
      </c>
      <c r="R136" s="1">
        <v>4815</v>
      </c>
      <c r="S136" s="1">
        <v>4815</v>
      </c>
      <c r="T136" s="1">
        <f>MAX(D136:S136)</f>
        <v>7647.28</v>
      </c>
      <c r="U136" s="1">
        <f>MIN(D136:T136)</f>
        <v>2601.6724799999997</v>
      </c>
      <c r="V136" s="1">
        <v>2898.5606629040003</v>
      </c>
    </row>
    <row r="137" spans="1:22" x14ac:dyDescent="0.25">
      <c r="A137" s="3">
        <v>29826</v>
      </c>
      <c r="B137" s="3" t="s">
        <v>140</v>
      </c>
      <c r="D137" s="1">
        <v>7647.28</v>
      </c>
      <c r="E137" s="1">
        <v>5685.2452800000001</v>
      </c>
      <c r="F137" s="1">
        <v>5685.2452800000001</v>
      </c>
      <c r="G137" s="1">
        <v>5685.2452800000001</v>
      </c>
      <c r="H137" s="1">
        <v>361</v>
      </c>
      <c r="I137" s="1">
        <v>361</v>
      </c>
      <c r="J137" s="1">
        <v>361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4815</v>
      </c>
      <c r="R137" s="1">
        <v>4815</v>
      </c>
      <c r="S137" s="1">
        <v>4815</v>
      </c>
      <c r="T137" s="1">
        <f>MAX(D137:S137)</f>
        <v>7647.28</v>
      </c>
      <c r="U137" s="1">
        <f>MIN(D137:T137)</f>
        <v>0</v>
      </c>
      <c r="V137" s="1">
        <v>0</v>
      </c>
    </row>
    <row r="138" spans="1:22" x14ac:dyDescent="0.25">
      <c r="A138" s="3">
        <v>29827</v>
      </c>
      <c r="B138" s="3" t="s">
        <v>141</v>
      </c>
      <c r="D138" s="1">
        <v>12811.8</v>
      </c>
      <c r="E138" s="1">
        <v>5685.2452800000001</v>
      </c>
      <c r="F138" s="1">
        <v>5685.2452800000001</v>
      </c>
      <c r="G138" s="1">
        <v>5685.2452800000001</v>
      </c>
      <c r="H138" s="1">
        <v>5623</v>
      </c>
      <c r="I138" s="1">
        <v>5623</v>
      </c>
      <c r="J138" s="1">
        <v>5623</v>
      </c>
      <c r="K138" s="1">
        <v>7658.1905736863991</v>
      </c>
      <c r="L138" s="1">
        <v>7658.1905736863991</v>
      </c>
      <c r="M138" s="1">
        <v>7658.1905736863991</v>
      </c>
      <c r="N138" s="1">
        <v>8615.4643953972009</v>
      </c>
      <c r="O138" s="1">
        <v>8615.4643953972009</v>
      </c>
      <c r="P138" s="1">
        <v>8615.4643953972009</v>
      </c>
      <c r="Q138" s="1">
        <v>4815</v>
      </c>
      <c r="R138" s="1">
        <v>4815</v>
      </c>
      <c r="S138" s="1">
        <v>4815</v>
      </c>
      <c r="T138" s="1">
        <f>MAX(D138:S138)</f>
        <v>12811.8</v>
      </c>
      <c r="U138" s="1">
        <f>MIN(D138:T138)</f>
        <v>4815</v>
      </c>
      <c r="V138" s="1">
        <v>6381.8254780719999</v>
      </c>
    </row>
    <row r="139" spans="1:22" x14ac:dyDescent="0.25">
      <c r="A139" s="3">
        <v>29828</v>
      </c>
      <c r="B139" s="3" t="s">
        <v>142</v>
      </c>
      <c r="D139" s="1">
        <v>12811.8</v>
      </c>
      <c r="E139" s="1">
        <v>5685.2452800000001</v>
      </c>
      <c r="F139" s="1">
        <v>5685.2452800000001</v>
      </c>
      <c r="G139" s="1">
        <v>5685.2452800000001</v>
      </c>
      <c r="H139" s="1">
        <v>5623</v>
      </c>
      <c r="I139" s="1">
        <v>5623</v>
      </c>
      <c r="J139" s="1">
        <v>5623</v>
      </c>
      <c r="K139" s="1">
        <v>7658.1905736863991</v>
      </c>
      <c r="L139" s="1">
        <v>7658.1905736863991</v>
      </c>
      <c r="M139" s="1">
        <v>7658.1905736863991</v>
      </c>
      <c r="N139" s="1">
        <v>8615.4643953972009</v>
      </c>
      <c r="O139" s="1">
        <v>8615.4643953972009</v>
      </c>
      <c r="P139" s="1">
        <v>8615.4643953972009</v>
      </c>
      <c r="Q139" s="1">
        <v>4815</v>
      </c>
      <c r="R139" s="1">
        <v>4815</v>
      </c>
      <c r="S139" s="1">
        <v>4815</v>
      </c>
      <c r="T139" s="1">
        <f>MAX(D139:S139)</f>
        <v>12811.8</v>
      </c>
      <c r="U139" s="1">
        <f>MIN(D139:T139)</f>
        <v>4815</v>
      </c>
      <c r="V139" s="1">
        <v>6381.8254780719999</v>
      </c>
    </row>
    <row r="140" spans="1:22" x14ac:dyDescent="0.25">
      <c r="A140" s="3">
        <v>29837</v>
      </c>
      <c r="B140" s="3" t="s">
        <v>143</v>
      </c>
      <c r="D140" s="1">
        <v>7647.28</v>
      </c>
      <c r="E140" s="1">
        <v>2601.6724799999997</v>
      </c>
      <c r="F140" s="1">
        <v>2601.6724799999997</v>
      </c>
      <c r="G140" s="1">
        <v>2601.6724799999997</v>
      </c>
      <c r="H140" s="1">
        <v>3103</v>
      </c>
      <c r="I140" s="1">
        <v>3103</v>
      </c>
      <c r="J140" s="1">
        <v>3103</v>
      </c>
      <c r="K140" s="1">
        <v>3478.2727954848001</v>
      </c>
      <c r="L140" s="1">
        <v>3478.2727954848001</v>
      </c>
      <c r="M140" s="1">
        <v>3478.2727954848001</v>
      </c>
      <c r="N140" s="1">
        <v>3913.0568949204007</v>
      </c>
      <c r="O140" s="1">
        <v>3913.0568949204007</v>
      </c>
      <c r="P140" s="1">
        <v>3913.0568949204007</v>
      </c>
      <c r="Q140" s="1">
        <v>2980</v>
      </c>
      <c r="R140" s="1">
        <v>2980</v>
      </c>
      <c r="S140" s="1">
        <v>2980</v>
      </c>
      <c r="T140" s="1">
        <f>MAX(D140:S140)</f>
        <v>7647.28</v>
      </c>
      <c r="U140" s="1">
        <f>MIN(D140:T140)</f>
        <v>2601.6724799999997</v>
      </c>
      <c r="V140" s="1">
        <v>2898.5606629040003</v>
      </c>
    </row>
    <row r="141" spans="1:22" x14ac:dyDescent="0.25">
      <c r="A141" s="3">
        <v>29848</v>
      </c>
      <c r="B141" s="3" t="s">
        <v>144</v>
      </c>
      <c r="D141" s="1">
        <v>4417.46</v>
      </c>
      <c r="E141" s="1">
        <v>1288.1626560000002</v>
      </c>
      <c r="F141" s="1">
        <v>1288.1626560000002</v>
      </c>
      <c r="G141" s="1">
        <v>1288.1626560000002</v>
      </c>
      <c r="H141" s="1">
        <v>3103</v>
      </c>
      <c r="I141" s="1">
        <v>3103</v>
      </c>
      <c r="J141" s="1">
        <v>3103</v>
      </c>
      <c r="K141" s="1">
        <v>1715.6646144288</v>
      </c>
      <c r="L141" s="1">
        <v>1715.6646144288</v>
      </c>
      <c r="M141" s="1">
        <v>1715.6646144288</v>
      </c>
      <c r="N141" s="1">
        <v>1930.1226912324003</v>
      </c>
      <c r="O141" s="1">
        <v>1930.1226912324003</v>
      </c>
      <c r="P141" s="1">
        <v>1930.1226912324003</v>
      </c>
      <c r="Q141" s="1">
        <v>3384</v>
      </c>
      <c r="R141" s="1">
        <v>3384</v>
      </c>
      <c r="S141" s="1">
        <v>3384</v>
      </c>
      <c r="T141" s="1">
        <f>MAX(D141:S141)</f>
        <v>4417.46</v>
      </c>
      <c r="U141" s="1">
        <f>MIN(D141:T141)</f>
        <v>1288.1626560000002</v>
      </c>
      <c r="V141" s="1">
        <v>1429.7205120240001</v>
      </c>
    </row>
    <row r="142" spans="1:22" x14ac:dyDescent="0.25">
      <c r="A142" s="3">
        <v>29855</v>
      </c>
      <c r="B142" s="3" t="s">
        <v>145</v>
      </c>
      <c r="D142" s="1">
        <v>12811.8</v>
      </c>
      <c r="E142" s="1">
        <v>5685.2452800000001</v>
      </c>
      <c r="F142" s="1">
        <v>5685.2452800000001</v>
      </c>
      <c r="G142" s="1">
        <v>5685.2452800000001</v>
      </c>
      <c r="H142" s="1">
        <v>5623</v>
      </c>
      <c r="I142" s="1">
        <v>5623</v>
      </c>
      <c r="J142" s="1">
        <v>5623</v>
      </c>
      <c r="K142" s="1">
        <v>7658.1905736863991</v>
      </c>
      <c r="L142" s="1">
        <v>7658.1905736863991</v>
      </c>
      <c r="M142" s="1">
        <v>7658.1905736863991</v>
      </c>
      <c r="N142" s="1">
        <v>8615.4643953972009</v>
      </c>
      <c r="O142" s="1">
        <v>8615.4643953972009</v>
      </c>
      <c r="P142" s="1">
        <v>8615.4643953972009</v>
      </c>
      <c r="Q142" s="1">
        <v>4815</v>
      </c>
      <c r="R142" s="1">
        <v>4815</v>
      </c>
      <c r="S142" s="1">
        <v>4815</v>
      </c>
      <c r="T142" s="1">
        <f>MAX(D142:S142)</f>
        <v>12811.8</v>
      </c>
      <c r="U142" s="1">
        <f>MIN(D142:T142)</f>
        <v>4815</v>
      </c>
      <c r="V142" s="1">
        <v>6381.8254780719999</v>
      </c>
    </row>
    <row r="143" spans="1:22" x14ac:dyDescent="0.25">
      <c r="A143" s="3">
        <v>29873</v>
      </c>
      <c r="B143" s="3" t="s">
        <v>146</v>
      </c>
      <c r="D143" s="1">
        <v>7647.28</v>
      </c>
      <c r="E143" s="1">
        <v>2601.6724799999997</v>
      </c>
      <c r="F143" s="1">
        <v>2601.6724799999997</v>
      </c>
      <c r="G143" s="1">
        <v>2601.6724799999997</v>
      </c>
      <c r="H143" s="1">
        <v>3103</v>
      </c>
      <c r="I143" s="1">
        <v>3103</v>
      </c>
      <c r="J143" s="1">
        <v>3103</v>
      </c>
      <c r="K143" s="1">
        <v>3478.2727954848001</v>
      </c>
      <c r="L143" s="1">
        <v>3478.2727954848001</v>
      </c>
      <c r="M143" s="1">
        <v>3478.2727954848001</v>
      </c>
      <c r="N143" s="1">
        <v>3913.0568949204007</v>
      </c>
      <c r="O143" s="1">
        <v>3913.0568949204007</v>
      </c>
      <c r="P143" s="1">
        <v>3913.0568949204007</v>
      </c>
      <c r="Q143" s="1">
        <v>4815</v>
      </c>
      <c r="R143" s="1">
        <v>4815</v>
      </c>
      <c r="S143" s="1">
        <v>4815</v>
      </c>
      <c r="T143" s="1">
        <f>MAX(D143:S143)</f>
        <v>7647.28</v>
      </c>
      <c r="U143" s="1">
        <f>MIN(D143:T143)</f>
        <v>2601.6724799999997</v>
      </c>
      <c r="V143" s="1">
        <v>2898.5606629040003</v>
      </c>
    </row>
    <row r="144" spans="1:22" x14ac:dyDescent="0.25">
      <c r="A144" s="3">
        <v>29875</v>
      </c>
      <c r="B144" s="3" t="s">
        <v>147</v>
      </c>
      <c r="D144" s="1">
        <v>7647.28</v>
      </c>
      <c r="E144" s="1">
        <v>2601.6724799999997</v>
      </c>
      <c r="F144" s="1">
        <v>2601.6724799999997</v>
      </c>
      <c r="G144" s="1">
        <v>2601.6724799999997</v>
      </c>
      <c r="H144" s="1">
        <v>3103</v>
      </c>
      <c r="I144" s="1">
        <v>3103</v>
      </c>
      <c r="J144" s="1">
        <v>3103</v>
      </c>
      <c r="K144" s="1">
        <v>3478.2727954848001</v>
      </c>
      <c r="L144" s="1">
        <v>3478.2727954848001</v>
      </c>
      <c r="M144" s="1">
        <v>3478.2727954848001</v>
      </c>
      <c r="N144" s="1">
        <v>3913.0568949204007</v>
      </c>
      <c r="O144" s="1">
        <v>3913.0568949204007</v>
      </c>
      <c r="P144" s="1">
        <v>3913.0568949204007</v>
      </c>
      <c r="Q144" s="1">
        <v>4815</v>
      </c>
      <c r="R144" s="1">
        <v>4815</v>
      </c>
      <c r="S144" s="1">
        <v>4815</v>
      </c>
      <c r="T144" s="1">
        <f>MAX(D144:S144)</f>
        <v>7647.28</v>
      </c>
      <c r="U144" s="1">
        <f>MIN(D144:T144)</f>
        <v>2601.6724799999997</v>
      </c>
      <c r="V144" s="1">
        <v>2898.5606629040003</v>
      </c>
    </row>
    <row r="145" spans="1:22" x14ac:dyDescent="0.25">
      <c r="A145" s="3">
        <v>29880</v>
      </c>
      <c r="B145" s="3" t="s">
        <v>148</v>
      </c>
      <c r="D145" s="1">
        <v>7647.28</v>
      </c>
      <c r="E145" s="1">
        <v>2601.6724799999997</v>
      </c>
      <c r="F145" s="1">
        <v>2601.6724799999997</v>
      </c>
      <c r="G145" s="1">
        <v>2601.6724799999997</v>
      </c>
      <c r="H145" s="1">
        <v>3103</v>
      </c>
      <c r="I145" s="1">
        <v>3103</v>
      </c>
      <c r="J145" s="1">
        <v>3103</v>
      </c>
      <c r="K145" s="1">
        <v>3478.2727954848001</v>
      </c>
      <c r="L145" s="1">
        <v>3478.2727954848001</v>
      </c>
      <c r="M145" s="1">
        <v>3478.2727954848001</v>
      </c>
      <c r="N145" s="1">
        <v>3913.0568949204007</v>
      </c>
      <c r="O145" s="1">
        <v>3913.0568949204007</v>
      </c>
      <c r="P145" s="1">
        <v>3913.0568949204007</v>
      </c>
      <c r="Q145" s="1">
        <v>4815</v>
      </c>
      <c r="R145" s="1">
        <v>4815</v>
      </c>
      <c r="S145" s="1">
        <v>4815</v>
      </c>
      <c r="T145" s="1">
        <f>MAX(D145:S145)</f>
        <v>7647.28</v>
      </c>
      <c r="U145" s="1">
        <f>MIN(D145:T145)</f>
        <v>2601.6724799999997</v>
      </c>
      <c r="V145" s="1">
        <v>2898.5606629040003</v>
      </c>
    </row>
    <row r="146" spans="1:22" x14ac:dyDescent="0.25">
      <c r="A146" s="3">
        <v>29881</v>
      </c>
      <c r="B146" s="3" t="s">
        <v>149</v>
      </c>
      <c r="D146" s="1">
        <v>7647.28</v>
      </c>
      <c r="E146" s="1">
        <v>2601.6724799999997</v>
      </c>
      <c r="F146" s="1">
        <v>2601.6724799999997</v>
      </c>
      <c r="G146" s="1">
        <v>2601.6724799999997</v>
      </c>
      <c r="H146" s="1">
        <v>3103</v>
      </c>
      <c r="I146" s="1">
        <v>3103</v>
      </c>
      <c r="J146" s="1">
        <v>3103</v>
      </c>
      <c r="K146" s="1">
        <v>3478.2727954848001</v>
      </c>
      <c r="L146" s="1">
        <v>3478.2727954848001</v>
      </c>
      <c r="M146" s="1">
        <v>3478.2727954848001</v>
      </c>
      <c r="N146" s="1">
        <v>3913.0568949204007</v>
      </c>
      <c r="O146" s="1">
        <v>3913.0568949204007</v>
      </c>
      <c r="P146" s="1">
        <v>3913.0568949204007</v>
      </c>
      <c r="Q146" s="1">
        <v>4815</v>
      </c>
      <c r="R146" s="1">
        <v>4815</v>
      </c>
      <c r="S146" s="1">
        <v>4815</v>
      </c>
      <c r="T146" s="1">
        <f>MAX(D146:S146)</f>
        <v>7647.28</v>
      </c>
      <c r="U146" s="1">
        <f>MIN(D146:T146)</f>
        <v>2601.6724799999997</v>
      </c>
      <c r="V146" s="1">
        <v>2898.5606629040003</v>
      </c>
    </row>
    <row r="147" spans="1:22" x14ac:dyDescent="0.25">
      <c r="A147" s="3">
        <v>29882</v>
      </c>
      <c r="B147" s="3" t="s">
        <v>150</v>
      </c>
      <c r="D147" s="1">
        <v>7647.28</v>
      </c>
      <c r="E147" s="1">
        <v>2601.6724799999997</v>
      </c>
      <c r="F147" s="1">
        <v>2601.6724799999997</v>
      </c>
      <c r="G147" s="1">
        <v>2601.6724799999997</v>
      </c>
      <c r="H147" s="1">
        <v>3103</v>
      </c>
      <c r="I147" s="1">
        <v>3103</v>
      </c>
      <c r="J147" s="1">
        <v>3103</v>
      </c>
      <c r="K147" s="1">
        <v>3478.2727954848001</v>
      </c>
      <c r="L147" s="1">
        <v>3478.2727954848001</v>
      </c>
      <c r="M147" s="1">
        <v>3478.2727954848001</v>
      </c>
      <c r="N147" s="1">
        <v>3913.0568949204007</v>
      </c>
      <c r="O147" s="1">
        <v>3913.0568949204007</v>
      </c>
      <c r="P147" s="1">
        <v>3913.0568949204007</v>
      </c>
      <c r="Q147" s="1">
        <v>4815</v>
      </c>
      <c r="R147" s="1">
        <v>4815</v>
      </c>
      <c r="S147" s="1">
        <v>4815</v>
      </c>
      <c r="T147" s="1">
        <f>MAX(D147:S147)</f>
        <v>7647.28</v>
      </c>
      <c r="U147" s="1">
        <f>MIN(D147:T147)</f>
        <v>2601.6724799999997</v>
      </c>
      <c r="V147" s="1">
        <v>2898.5606629040003</v>
      </c>
    </row>
    <row r="148" spans="1:22" x14ac:dyDescent="0.25">
      <c r="A148" s="3">
        <v>29888</v>
      </c>
      <c r="B148" s="3" t="s">
        <v>151</v>
      </c>
      <c r="D148" s="1">
        <v>12811.8</v>
      </c>
      <c r="E148" s="1">
        <v>5685.2452800000001</v>
      </c>
      <c r="F148" s="1">
        <v>5685.2452800000001</v>
      </c>
      <c r="G148" s="1">
        <v>5685.2452800000001</v>
      </c>
      <c r="H148" s="1">
        <v>5623</v>
      </c>
      <c r="I148" s="1">
        <v>5623</v>
      </c>
      <c r="J148" s="1">
        <v>5623</v>
      </c>
      <c r="K148" s="1">
        <v>7658.1905736863991</v>
      </c>
      <c r="L148" s="1">
        <v>7658.1905736863991</v>
      </c>
      <c r="M148" s="1">
        <v>7658.1905736863991</v>
      </c>
      <c r="N148" s="1">
        <v>8615.4643953972009</v>
      </c>
      <c r="O148" s="1">
        <v>8615.4643953972009</v>
      </c>
      <c r="P148" s="1">
        <v>8615.4643953972009</v>
      </c>
      <c r="Q148" s="1">
        <v>4815</v>
      </c>
      <c r="R148" s="1">
        <v>4815</v>
      </c>
      <c r="S148" s="1">
        <v>4815</v>
      </c>
      <c r="T148" s="1">
        <f>MAX(D148:S148)</f>
        <v>12811.8</v>
      </c>
      <c r="U148" s="1">
        <f>MIN(D148:T148)</f>
        <v>4815</v>
      </c>
      <c r="V148" s="1">
        <v>6381.8254780719999</v>
      </c>
    </row>
    <row r="149" spans="1:22" x14ac:dyDescent="0.25">
      <c r="A149" s="3">
        <v>29893</v>
      </c>
      <c r="B149" s="3" t="s">
        <v>152</v>
      </c>
      <c r="D149" s="1">
        <v>6841.34</v>
      </c>
      <c r="E149" s="1">
        <v>2601.6724799999997</v>
      </c>
      <c r="F149" s="1">
        <v>2601.6724799999997</v>
      </c>
      <c r="G149" s="1">
        <v>2601.6724799999997</v>
      </c>
      <c r="H149" s="1">
        <v>2388</v>
      </c>
      <c r="I149" s="1">
        <v>2388</v>
      </c>
      <c r="J149" s="1">
        <v>2388</v>
      </c>
      <c r="K149" s="1">
        <v>3478.2727954848001</v>
      </c>
      <c r="L149" s="1">
        <v>3478.2727954848001</v>
      </c>
      <c r="M149" s="1">
        <v>3478.2727954848001</v>
      </c>
      <c r="N149" s="1">
        <v>3913.0568949204007</v>
      </c>
      <c r="O149" s="1">
        <v>3913.0568949204007</v>
      </c>
      <c r="P149" s="1">
        <v>3913.0568949204007</v>
      </c>
      <c r="Q149" s="1">
        <v>3384</v>
      </c>
      <c r="R149" s="1">
        <v>3384</v>
      </c>
      <c r="S149" s="1">
        <v>3384</v>
      </c>
      <c r="T149" s="1">
        <f>MAX(D149:S149)</f>
        <v>6841.34</v>
      </c>
      <c r="U149" s="1">
        <f>MIN(D149:T149)</f>
        <v>2388</v>
      </c>
      <c r="V149" s="1">
        <v>2898.5606629040003</v>
      </c>
    </row>
    <row r="150" spans="1:22" x14ac:dyDescent="0.25">
      <c r="A150" s="3">
        <v>29898</v>
      </c>
      <c r="B150" s="3" t="s">
        <v>153</v>
      </c>
      <c r="D150" s="1">
        <v>7647.28</v>
      </c>
      <c r="E150" s="1">
        <v>2601.6724799999997</v>
      </c>
      <c r="F150" s="1">
        <v>2601.6724799999997</v>
      </c>
      <c r="G150" s="1">
        <v>2601.6724799999997</v>
      </c>
      <c r="H150" s="1">
        <v>3103</v>
      </c>
      <c r="I150" s="1">
        <v>3103</v>
      </c>
      <c r="J150" s="1">
        <v>3103</v>
      </c>
      <c r="K150" s="1">
        <v>3478.2727954848001</v>
      </c>
      <c r="L150" s="1">
        <v>3478.2727954848001</v>
      </c>
      <c r="M150" s="1">
        <v>3478.2727954848001</v>
      </c>
      <c r="N150" s="1">
        <v>3913.0568949204007</v>
      </c>
      <c r="O150" s="1">
        <v>3913.0568949204007</v>
      </c>
      <c r="P150" s="1">
        <v>3913.0568949204007</v>
      </c>
      <c r="Q150" s="1">
        <v>2980</v>
      </c>
      <c r="R150" s="1">
        <v>2980</v>
      </c>
      <c r="S150" s="1">
        <v>2980</v>
      </c>
      <c r="T150" s="1">
        <f>MAX(D150:S150)</f>
        <v>7647.28</v>
      </c>
      <c r="U150" s="1">
        <f>MIN(D150:T150)</f>
        <v>2601.6724799999997</v>
      </c>
      <c r="V150" s="1">
        <v>2898.5606629040003</v>
      </c>
    </row>
    <row r="151" spans="1:22" x14ac:dyDescent="0.25">
      <c r="A151" s="3">
        <v>29999</v>
      </c>
      <c r="B151" s="3" t="s">
        <v>154</v>
      </c>
      <c r="D151" s="1">
        <v>702.81</v>
      </c>
      <c r="E151" s="1">
        <v>204.944256</v>
      </c>
      <c r="F151" s="1">
        <v>204.944256</v>
      </c>
      <c r="G151" s="1">
        <v>204.944256</v>
      </c>
      <c r="H151" s="1">
        <v>361</v>
      </c>
      <c r="I151" s="1">
        <v>361</v>
      </c>
      <c r="J151" s="1">
        <v>361</v>
      </c>
      <c r="K151" s="1">
        <v>257.15512131840001</v>
      </c>
      <c r="L151" s="1">
        <v>257.15512131840001</v>
      </c>
      <c r="M151" s="1">
        <v>257.15512131840001</v>
      </c>
      <c r="N151" s="1">
        <v>289.29951148320004</v>
      </c>
      <c r="O151" s="1">
        <v>289.29951148320004</v>
      </c>
      <c r="P151" s="1">
        <v>289.29951148320004</v>
      </c>
      <c r="Q151" s="1">
        <v>1592</v>
      </c>
      <c r="R151" s="1">
        <v>1592</v>
      </c>
      <c r="S151" s="1">
        <v>1592</v>
      </c>
      <c r="T151" s="1">
        <f>MAX(D151:S151)</f>
        <v>1592</v>
      </c>
      <c r="U151" s="1">
        <f>MIN(D151:T151)</f>
        <v>204.944256</v>
      </c>
      <c r="V151" s="1">
        <v>214.295934432</v>
      </c>
    </row>
    <row r="152" spans="1:22" x14ac:dyDescent="0.25">
      <c r="A152" s="3">
        <v>30117</v>
      </c>
      <c r="B152" s="3" t="s">
        <v>155</v>
      </c>
      <c r="D152" s="1">
        <v>7317.19</v>
      </c>
      <c r="E152" s="1">
        <v>2489.373216</v>
      </c>
      <c r="F152" s="1">
        <v>2489.373216</v>
      </c>
      <c r="G152" s="1">
        <v>2489.373216</v>
      </c>
      <c r="H152" s="1">
        <v>1327</v>
      </c>
      <c r="I152" s="1">
        <v>1327</v>
      </c>
      <c r="J152" s="1">
        <v>1327</v>
      </c>
      <c r="K152" s="1">
        <v>3476.6218913376001</v>
      </c>
      <c r="L152" s="1">
        <v>3476.6218913376001</v>
      </c>
      <c r="M152" s="1">
        <v>3476.6218913376001</v>
      </c>
      <c r="N152" s="1">
        <v>3911.1996277548005</v>
      </c>
      <c r="O152" s="1">
        <v>3911.1996277548005</v>
      </c>
      <c r="P152" s="1">
        <v>3911.1996277548005</v>
      </c>
      <c r="Q152" s="1">
        <v>2980</v>
      </c>
      <c r="R152" s="1">
        <v>2980</v>
      </c>
      <c r="S152" s="1">
        <v>2980</v>
      </c>
      <c r="T152" s="1">
        <f>MAX(D152:S152)</f>
        <v>7317.19</v>
      </c>
      <c r="U152" s="1">
        <f>MIN(D152:T152)</f>
        <v>1327</v>
      </c>
      <c r="V152" s="1">
        <v>2897.1849094480003</v>
      </c>
    </row>
    <row r="153" spans="1:22" x14ac:dyDescent="0.25">
      <c r="A153" s="3">
        <v>30140</v>
      </c>
      <c r="B153" s="3" t="s">
        <v>156</v>
      </c>
      <c r="D153" s="1">
        <v>7317.19</v>
      </c>
      <c r="E153" s="1">
        <v>2489.373216</v>
      </c>
      <c r="F153" s="1">
        <v>2489.373216</v>
      </c>
      <c r="G153" s="1">
        <v>2489.373216</v>
      </c>
      <c r="H153" s="1">
        <v>2388</v>
      </c>
      <c r="I153" s="1">
        <v>2388</v>
      </c>
      <c r="J153" s="1">
        <v>2388</v>
      </c>
      <c r="K153" s="1">
        <v>3476.6218913376001</v>
      </c>
      <c r="L153" s="1">
        <v>3476.6218913376001</v>
      </c>
      <c r="M153" s="1">
        <v>3476.6218913376001</v>
      </c>
      <c r="N153" s="1">
        <v>3911.1996277548005</v>
      </c>
      <c r="O153" s="1">
        <v>3911.1996277548005</v>
      </c>
      <c r="P153" s="1">
        <v>3911.1996277548005</v>
      </c>
      <c r="Q153" s="1">
        <v>2273</v>
      </c>
      <c r="R153" s="1">
        <v>2273</v>
      </c>
      <c r="S153" s="1">
        <v>2273</v>
      </c>
      <c r="T153" s="1">
        <f>MAX(D153:S153)</f>
        <v>7317.19</v>
      </c>
      <c r="U153" s="1">
        <f>MIN(D153:T153)</f>
        <v>2273</v>
      </c>
      <c r="V153" s="1">
        <v>2897.1849094480003</v>
      </c>
    </row>
    <row r="154" spans="1:22" x14ac:dyDescent="0.25">
      <c r="A154" s="3">
        <v>30465</v>
      </c>
      <c r="B154" s="3" t="s">
        <v>157</v>
      </c>
      <c r="D154" s="1">
        <v>13550.33</v>
      </c>
      <c r="E154" s="1">
        <v>4609.9437120000002</v>
      </c>
      <c r="F154" s="1">
        <v>4609.9437120000002</v>
      </c>
      <c r="G154" s="1">
        <v>4609.9437120000002</v>
      </c>
      <c r="H154" s="1">
        <v>4191</v>
      </c>
      <c r="I154" s="1">
        <v>4191</v>
      </c>
      <c r="J154" s="1">
        <v>4191</v>
      </c>
      <c r="K154" s="1">
        <v>6341.6802775487995</v>
      </c>
      <c r="L154" s="1">
        <v>6341.6802775487995</v>
      </c>
      <c r="M154" s="1">
        <v>6341.6802775487995</v>
      </c>
      <c r="N154" s="1">
        <v>7134.3903122423999</v>
      </c>
      <c r="O154" s="1">
        <v>7134.3903122423999</v>
      </c>
      <c r="P154" s="1">
        <v>7134.3903122423999</v>
      </c>
      <c r="Q154" s="1">
        <v>3384</v>
      </c>
      <c r="R154" s="1">
        <v>3384</v>
      </c>
      <c r="S154" s="1">
        <v>3384</v>
      </c>
      <c r="T154" s="1">
        <f>MAX(D154:S154)</f>
        <v>13550.33</v>
      </c>
      <c r="U154" s="1">
        <f>MIN(D154:T154)</f>
        <v>3384</v>
      </c>
      <c r="V154" s="1">
        <v>5284.7335646239999</v>
      </c>
    </row>
    <row r="155" spans="1:22" x14ac:dyDescent="0.25">
      <c r="A155" s="3">
        <v>30520</v>
      </c>
      <c r="B155" s="3" t="s">
        <v>158</v>
      </c>
      <c r="D155" s="1">
        <v>7317.19</v>
      </c>
      <c r="E155" s="1">
        <v>2489.373216</v>
      </c>
      <c r="F155" s="1">
        <v>2489.373216</v>
      </c>
      <c r="G155" s="1">
        <v>2489.373216</v>
      </c>
      <c r="H155" s="1">
        <v>2388</v>
      </c>
      <c r="I155" s="1">
        <v>2388</v>
      </c>
      <c r="J155" s="1">
        <v>2388</v>
      </c>
      <c r="K155" s="1">
        <v>3476.6218913376001</v>
      </c>
      <c r="L155" s="1">
        <v>3476.6218913376001</v>
      </c>
      <c r="M155" s="1">
        <v>3476.6218913376001</v>
      </c>
      <c r="N155" s="1">
        <v>3911.1996277548005</v>
      </c>
      <c r="O155" s="1">
        <v>3911.1996277548005</v>
      </c>
      <c r="P155" s="1">
        <v>3911.1996277548005</v>
      </c>
      <c r="Q155" s="1">
        <v>4023</v>
      </c>
      <c r="R155" s="1">
        <v>4023</v>
      </c>
      <c r="S155" s="1">
        <v>4023</v>
      </c>
      <c r="T155" s="1">
        <f>MAX(D155:S155)</f>
        <v>7317.19</v>
      </c>
      <c r="U155" s="1">
        <f>MIN(D155:T155)</f>
        <v>2388</v>
      </c>
      <c r="V155" s="1">
        <v>2897.1849094480003</v>
      </c>
    </row>
    <row r="156" spans="1:22" x14ac:dyDescent="0.25">
      <c r="A156" s="3">
        <v>31259</v>
      </c>
      <c r="B156" s="3" t="s">
        <v>159</v>
      </c>
      <c r="D156" s="1">
        <v>15198.07</v>
      </c>
      <c r="E156" s="1">
        <v>5170.5181439999997</v>
      </c>
      <c r="F156" s="1">
        <v>5170.5181439999997</v>
      </c>
      <c r="G156" s="1">
        <v>5170.5181439999997</v>
      </c>
      <c r="H156" s="1">
        <v>3103</v>
      </c>
      <c r="I156" s="1">
        <v>3103</v>
      </c>
      <c r="J156" s="1">
        <v>3103</v>
      </c>
      <c r="K156" s="1">
        <v>7420.9963843296</v>
      </c>
      <c r="L156" s="1">
        <v>7420.9963843296</v>
      </c>
      <c r="M156" s="1">
        <v>7420.9963843296</v>
      </c>
      <c r="N156" s="1">
        <v>8348.6209323708008</v>
      </c>
      <c r="O156" s="1">
        <v>8348.6209323708008</v>
      </c>
      <c r="P156" s="1">
        <v>8348.6209323708008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6184.1636536080005</v>
      </c>
    </row>
    <row r="157" spans="1:22" x14ac:dyDescent="0.25">
      <c r="A157" s="3">
        <v>31267</v>
      </c>
      <c r="B157" s="3" t="s">
        <v>160</v>
      </c>
      <c r="D157" s="1">
        <v>15198.07</v>
      </c>
      <c r="E157" s="1">
        <v>5170.5181439999997</v>
      </c>
      <c r="F157" s="1">
        <v>5170.5181439999997</v>
      </c>
      <c r="G157" s="1">
        <v>5170.5181439999997</v>
      </c>
      <c r="H157" s="1">
        <v>2388</v>
      </c>
      <c r="I157" s="1">
        <v>2388</v>
      </c>
      <c r="J157" s="1">
        <v>2388</v>
      </c>
      <c r="K157" s="1">
        <v>7420.9963843296</v>
      </c>
      <c r="L157" s="1">
        <v>7420.9963843296</v>
      </c>
      <c r="M157" s="1">
        <v>7420.9963843296</v>
      </c>
      <c r="N157" s="1">
        <v>8348.6209323708008</v>
      </c>
      <c r="O157" s="1">
        <v>8348.6209323708008</v>
      </c>
      <c r="P157" s="1">
        <v>8348.6209323708008</v>
      </c>
      <c r="Q157" s="1">
        <v>2980</v>
      </c>
      <c r="R157" s="1">
        <v>2980</v>
      </c>
      <c r="S157" s="1">
        <v>2980</v>
      </c>
      <c r="T157" s="1">
        <f>MAX(D157:S157)</f>
        <v>15198.07</v>
      </c>
      <c r="U157" s="1">
        <f>MIN(D157:T157)</f>
        <v>2388</v>
      </c>
      <c r="V157" s="1">
        <v>6184.1636536080005</v>
      </c>
    </row>
    <row r="158" spans="1:22" x14ac:dyDescent="0.25">
      <c r="A158" s="3">
        <v>31276</v>
      </c>
      <c r="B158" s="3" t="s">
        <v>161</v>
      </c>
      <c r="D158" s="1">
        <v>15198.07</v>
      </c>
      <c r="E158" s="1">
        <v>5170.5181439999997</v>
      </c>
      <c r="F158" s="1">
        <v>5170.5181439999997</v>
      </c>
      <c r="G158" s="1">
        <v>5170.5181439999997</v>
      </c>
      <c r="H158" s="1">
        <v>3103</v>
      </c>
      <c r="I158" s="1">
        <v>3103</v>
      </c>
      <c r="J158" s="1">
        <v>3103</v>
      </c>
      <c r="K158" s="1">
        <v>7420.9963843296</v>
      </c>
      <c r="L158" s="1">
        <v>7420.9963843296</v>
      </c>
      <c r="M158" s="1">
        <v>7420.9963843296</v>
      </c>
      <c r="N158" s="1">
        <v>8348.6209323708008</v>
      </c>
      <c r="O158" s="1">
        <v>8348.6209323708008</v>
      </c>
      <c r="P158" s="1">
        <v>8348.6209323708008</v>
      </c>
      <c r="Q158" s="1">
        <v>2980</v>
      </c>
      <c r="R158" s="1">
        <v>2980</v>
      </c>
      <c r="S158" s="1">
        <v>2980</v>
      </c>
      <c r="T158" s="1">
        <f>MAX(D158:S158)</f>
        <v>15198.07</v>
      </c>
      <c r="U158" s="1">
        <f>MIN(D158:T158)</f>
        <v>2980</v>
      </c>
      <c r="V158" s="1">
        <v>6184.1636536080005</v>
      </c>
    </row>
    <row r="159" spans="1:22" x14ac:dyDescent="0.25">
      <c r="A159" s="3">
        <v>36415</v>
      </c>
      <c r="B159" s="3" t="s">
        <v>162</v>
      </c>
      <c r="D159" s="1">
        <v>0</v>
      </c>
      <c r="E159" s="1">
        <v>2.8512</v>
      </c>
      <c r="F159" s="1">
        <v>2.8512</v>
      </c>
      <c r="G159" s="1">
        <v>2.8512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</row>
    <row r="160" spans="1:22" x14ac:dyDescent="0.25">
      <c r="A160" s="3">
        <v>36430</v>
      </c>
      <c r="B160" s="3" t="s">
        <v>163</v>
      </c>
      <c r="D160" s="1">
        <v>823.2</v>
      </c>
      <c r="E160" s="1">
        <v>368.79321600000003</v>
      </c>
      <c r="F160" s="1">
        <v>368.79321600000003</v>
      </c>
      <c r="G160" s="1">
        <v>368.79321600000003</v>
      </c>
      <c r="H160" s="1">
        <v>361</v>
      </c>
      <c r="I160" s="1">
        <v>361</v>
      </c>
      <c r="J160" s="1">
        <v>361</v>
      </c>
      <c r="K160" s="1">
        <v>468.66381498239997</v>
      </c>
      <c r="L160" s="1">
        <v>468.66381498239997</v>
      </c>
      <c r="M160" s="1">
        <v>468.66381498239997</v>
      </c>
      <c r="N160" s="1">
        <v>527.24679185520006</v>
      </c>
      <c r="O160" s="1">
        <v>527.24679185520006</v>
      </c>
      <c r="P160" s="1">
        <v>527.24679185520006</v>
      </c>
      <c r="Q160" s="1">
        <v>845</v>
      </c>
      <c r="R160" s="1">
        <v>845</v>
      </c>
      <c r="S160" s="1">
        <v>845</v>
      </c>
      <c r="T160" s="1">
        <f>MAX(D160:S160)</f>
        <v>845</v>
      </c>
      <c r="U160" s="1">
        <f>MIN(D160:T160)</f>
        <v>361</v>
      </c>
      <c r="V160" s="1">
        <v>390.55317915199998</v>
      </c>
    </row>
    <row r="161" spans="1:22" x14ac:dyDescent="0.25">
      <c r="A161" s="3">
        <v>36561</v>
      </c>
      <c r="B161" s="3" t="s">
        <v>164</v>
      </c>
      <c r="D161" s="1">
        <v>7741.79</v>
      </c>
      <c r="E161" s="1">
        <v>2633.8245120000001</v>
      </c>
      <c r="F161" s="1">
        <v>2633.8245120000001</v>
      </c>
      <c r="G161" s="1">
        <v>2633.8245120000001</v>
      </c>
      <c r="H161" s="1">
        <v>3103</v>
      </c>
      <c r="I161" s="1">
        <v>3103</v>
      </c>
      <c r="J161" s="1">
        <v>3103</v>
      </c>
      <c r="K161" s="1">
        <v>3374.1693528000001</v>
      </c>
      <c r="L161" s="1">
        <v>3374.1693528000001</v>
      </c>
      <c r="M161" s="1">
        <v>3374.1693528000001</v>
      </c>
      <c r="N161" s="1">
        <v>3795.9405219000005</v>
      </c>
      <c r="O161" s="1">
        <v>3795.9405219000005</v>
      </c>
      <c r="P161" s="1">
        <v>3795.9405219000005</v>
      </c>
      <c r="Q161" s="1">
        <v>2980</v>
      </c>
      <c r="R161" s="1">
        <v>2980</v>
      </c>
      <c r="S161" s="1">
        <v>2980</v>
      </c>
      <c r="T161" s="1">
        <f>MAX(D161:S161)</f>
        <v>7741.79</v>
      </c>
      <c r="U161" s="1">
        <f>MIN(D161:T161)</f>
        <v>2633.8245120000001</v>
      </c>
      <c r="V161" s="1">
        <v>2811.8077940000003</v>
      </c>
    </row>
    <row r="162" spans="1:22" x14ac:dyDescent="0.25">
      <c r="A162" s="3">
        <v>36590</v>
      </c>
      <c r="B162" s="3" t="s">
        <v>165</v>
      </c>
      <c r="D162" s="1">
        <v>2054.94</v>
      </c>
      <c r="E162" s="1">
        <v>599.23670400000003</v>
      </c>
      <c r="F162" s="1">
        <v>599.23670400000003</v>
      </c>
      <c r="G162" s="1">
        <v>599.23670400000003</v>
      </c>
      <c r="H162" s="1">
        <v>822</v>
      </c>
      <c r="I162" s="1">
        <v>822</v>
      </c>
      <c r="J162" s="1">
        <v>822</v>
      </c>
      <c r="K162" s="1">
        <v>1665.3120379392001</v>
      </c>
      <c r="L162" s="1">
        <v>1665.3120379392001</v>
      </c>
      <c r="M162" s="1">
        <v>1665.3120379392001</v>
      </c>
      <c r="N162" s="1">
        <v>1873.4760426816003</v>
      </c>
      <c r="O162" s="1">
        <v>1873.4760426816003</v>
      </c>
      <c r="P162" s="1">
        <v>1873.4760426816003</v>
      </c>
      <c r="Q162" s="1">
        <v>845</v>
      </c>
      <c r="R162" s="1">
        <v>845</v>
      </c>
      <c r="S162" s="1">
        <v>845</v>
      </c>
      <c r="T162" s="1">
        <f>MAX(D162:S162)</f>
        <v>2054.94</v>
      </c>
      <c r="U162" s="1">
        <f>MIN(D162:T162)</f>
        <v>599.23670400000003</v>
      </c>
      <c r="V162" s="1">
        <v>1387.7600316160001</v>
      </c>
    </row>
    <row r="163" spans="1:22" x14ac:dyDescent="0.25">
      <c r="A163" s="3">
        <v>37765</v>
      </c>
      <c r="B163" s="3" t="s">
        <v>166</v>
      </c>
      <c r="D163" s="1">
        <v>7741.79</v>
      </c>
      <c r="E163" s="1">
        <v>2633.8245120000001</v>
      </c>
      <c r="F163" s="1">
        <v>2633.8245120000001</v>
      </c>
      <c r="G163" s="1">
        <v>2633.8245120000001</v>
      </c>
      <c r="H163" s="1">
        <v>3103</v>
      </c>
      <c r="I163" s="1">
        <v>3103</v>
      </c>
      <c r="J163" s="1">
        <v>3103</v>
      </c>
      <c r="K163" s="1">
        <v>3374.1693528000001</v>
      </c>
      <c r="L163" s="1">
        <v>3374.1693528000001</v>
      </c>
      <c r="M163" s="1">
        <v>3374.1693528000001</v>
      </c>
      <c r="N163" s="1">
        <v>3795.9405219000005</v>
      </c>
      <c r="O163" s="1">
        <v>3795.9405219000005</v>
      </c>
      <c r="P163" s="1">
        <v>3795.9405219000005</v>
      </c>
      <c r="Q163" s="1">
        <v>2980</v>
      </c>
      <c r="R163" s="1">
        <v>2980</v>
      </c>
      <c r="S163" s="1">
        <v>2980</v>
      </c>
      <c r="T163" s="1">
        <f>MAX(D163:S163)</f>
        <v>7741.79</v>
      </c>
      <c r="U163" s="1">
        <f>MIN(D163:T163)</f>
        <v>2633.8245120000001</v>
      </c>
      <c r="V163" s="1">
        <v>2811.8077940000003</v>
      </c>
    </row>
    <row r="164" spans="1:22" x14ac:dyDescent="0.25">
      <c r="A164" s="3">
        <v>38510</v>
      </c>
      <c r="B164" s="3" t="s">
        <v>167</v>
      </c>
      <c r="D164" s="1">
        <v>8463.2800000000007</v>
      </c>
      <c r="E164" s="1">
        <v>2879.2843200000002</v>
      </c>
      <c r="F164" s="1">
        <v>2879.2843200000002</v>
      </c>
      <c r="G164" s="1">
        <v>2879.2843200000002</v>
      </c>
      <c r="H164" s="1">
        <v>2388</v>
      </c>
      <c r="I164" s="1">
        <v>2388</v>
      </c>
      <c r="J164" s="1">
        <v>2388</v>
      </c>
      <c r="K164" s="1">
        <v>4105.0482031104002</v>
      </c>
      <c r="L164" s="1">
        <v>4105.0482031104002</v>
      </c>
      <c r="M164" s="1">
        <v>4105.0482031104002</v>
      </c>
      <c r="N164" s="1">
        <v>4618.1792284992007</v>
      </c>
      <c r="O164" s="1">
        <v>4618.1792284992007</v>
      </c>
      <c r="P164" s="1">
        <v>4618.1792284992007</v>
      </c>
      <c r="Q164" s="1">
        <v>2273</v>
      </c>
      <c r="R164" s="1">
        <v>2273</v>
      </c>
      <c r="S164" s="1">
        <v>2273</v>
      </c>
      <c r="T164" s="1">
        <f>MAX(D164:S164)</f>
        <v>8463.2800000000007</v>
      </c>
      <c r="U164" s="1">
        <f>MIN(D164:T164)</f>
        <v>2273</v>
      </c>
      <c r="V164" s="1">
        <v>3420.8735025920005</v>
      </c>
    </row>
    <row r="165" spans="1:22" x14ac:dyDescent="0.25">
      <c r="A165" s="3">
        <v>38525</v>
      </c>
      <c r="B165" s="3" t="s">
        <v>168</v>
      </c>
      <c r="D165" s="1">
        <v>8463.2800000000007</v>
      </c>
      <c r="E165" s="1">
        <v>2879.2843200000002</v>
      </c>
      <c r="F165" s="1">
        <v>2879.2843200000002</v>
      </c>
      <c r="G165" s="1">
        <v>2879.2843200000002</v>
      </c>
      <c r="H165" s="1">
        <v>2388</v>
      </c>
      <c r="I165" s="1">
        <v>2388</v>
      </c>
      <c r="J165" s="1">
        <v>2388</v>
      </c>
      <c r="K165" s="1">
        <v>4105.0482031104002</v>
      </c>
      <c r="L165" s="1">
        <v>4105.0482031104002</v>
      </c>
      <c r="M165" s="1">
        <v>4105.0482031104002</v>
      </c>
      <c r="N165" s="1">
        <v>4618.1792284992007</v>
      </c>
      <c r="O165" s="1">
        <v>4618.1792284992007</v>
      </c>
      <c r="P165" s="1">
        <v>4618.1792284992007</v>
      </c>
      <c r="Q165" s="1">
        <v>2273</v>
      </c>
      <c r="R165" s="1">
        <v>2273</v>
      </c>
      <c r="S165" s="1">
        <v>2273</v>
      </c>
      <c r="T165" s="1">
        <f>MAX(D165:S165)</f>
        <v>8463.2800000000007</v>
      </c>
      <c r="U165" s="1">
        <f>MIN(D165:T165)</f>
        <v>2273</v>
      </c>
      <c r="V165" s="1">
        <v>3420.8735025920005</v>
      </c>
    </row>
    <row r="166" spans="1:22" x14ac:dyDescent="0.25">
      <c r="A166" s="3">
        <v>38792</v>
      </c>
      <c r="B166" s="3" t="s">
        <v>169</v>
      </c>
      <c r="D166" s="1">
        <v>2281.65</v>
      </c>
      <c r="E166" s="1">
        <v>349.87075199999998</v>
      </c>
      <c r="F166" s="1">
        <v>349.87075199999998</v>
      </c>
      <c r="G166" s="1">
        <v>349.87075199999998</v>
      </c>
      <c r="H166" s="1">
        <v>361</v>
      </c>
      <c r="I166" s="1">
        <v>361</v>
      </c>
      <c r="J166" s="1">
        <v>361</v>
      </c>
      <c r="K166" s="1">
        <v>430.76806069439994</v>
      </c>
      <c r="L166" s="1">
        <v>430.76806069439994</v>
      </c>
      <c r="M166" s="1">
        <v>430.76806069439994</v>
      </c>
      <c r="N166" s="1">
        <v>484.61406828119999</v>
      </c>
      <c r="O166" s="1">
        <v>484.61406828119999</v>
      </c>
      <c r="P166" s="1">
        <v>484.61406828119999</v>
      </c>
      <c r="Q166" s="1">
        <v>845</v>
      </c>
      <c r="R166" s="1">
        <v>845</v>
      </c>
      <c r="S166" s="1">
        <v>845</v>
      </c>
      <c r="T166" s="1">
        <f>MAX(D166:S166)</f>
        <v>2281.65</v>
      </c>
      <c r="U166" s="1">
        <f>MIN(D166:T166)</f>
        <v>349.87075199999998</v>
      </c>
      <c r="V166" s="1">
        <v>358.97338391199997</v>
      </c>
    </row>
    <row r="167" spans="1:22" x14ac:dyDescent="0.25">
      <c r="A167" s="3">
        <v>38900</v>
      </c>
      <c r="B167" s="3" t="s">
        <v>170</v>
      </c>
      <c r="D167" s="1">
        <v>6231.96</v>
      </c>
      <c r="E167" s="1">
        <v>9.5040000000000003E-3</v>
      </c>
      <c r="F167" s="1">
        <v>9.5040000000000003E-3</v>
      </c>
      <c r="G167" s="1">
        <v>9.5040000000000003E-3</v>
      </c>
      <c r="H167" s="1">
        <v>361</v>
      </c>
      <c r="I167" s="1">
        <v>361</v>
      </c>
      <c r="J167" s="1">
        <v>361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</row>
    <row r="168" spans="1:22" x14ac:dyDescent="0.25">
      <c r="A168" s="3">
        <v>41899</v>
      </c>
      <c r="B168" s="3" t="s">
        <v>171</v>
      </c>
      <c r="D168" s="1">
        <v>663.69</v>
      </c>
      <c r="E168" s="1">
        <v>193.539456</v>
      </c>
      <c r="F168" s="1">
        <v>193.539456</v>
      </c>
      <c r="G168" s="1">
        <v>193.539456</v>
      </c>
      <c r="H168" s="1">
        <v>361</v>
      </c>
      <c r="I168" s="1">
        <v>361</v>
      </c>
      <c r="J168" s="1">
        <v>361</v>
      </c>
      <c r="K168" s="1">
        <v>248.94348120959998</v>
      </c>
      <c r="L168" s="1">
        <v>248.94348120959998</v>
      </c>
      <c r="M168" s="1">
        <v>248.94348120959998</v>
      </c>
      <c r="N168" s="1">
        <v>280.06141636080002</v>
      </c>
      <c r="O168" s="1">
        <v>280.06141636080002</v>
      </c>
      <c r="P168" s="1">
        <v>280.06141636080002</v>
      </c>
      <c r="Q168" s="1">
        <v>1592</v>
      </c>
      <c r="R168" s="1">
        <v>1592</v>
      </c>
      <c r="S168" s="1">
        <v>1592</v>
      </c>
      <c r="T168" s="1">
        <f>MAX(D168:S168)</f>
        <v>1592</v>
      </c>
      <c r="U168" s="1">
        <f>MIN(D168:T168)</f>
        <v>193.539456</v>
      </c>
      <c r="V168" s="1">
        <v>207.452901008</v>
      </c>
    </row>
    <row r="169" spans="1:22" x14ac:dyDescent="0.25">
      <c r="A169" s="3">
        <v>42820</v>
      </c>
      <c r="B169" s="3" t="s">
        <v>172</v>
      </c>
      <c r="D169" s="1">
        <v>13550.33</v>
      </c>
      <c r="E169" s="1">
        <v>4609.9437120000002</v>
      </c>
      <c r="F169" s="1">
        <v>4609.9437120000002</v>
      </c>
      <c r="G169" s="1">
        <v>4609.9437120000002</v>
      </c>
      <c r="H169" s="1">
        <v>2388</v>
      </c>
      <c r="I169" s="1">
        <v>2388</v>
      </c>
      <c r="J169" s="1">
        <v>2388</v>
      </c>
      <c r="K169" s="1">
        <v>6341.6802775487995</v>
      </c>
      <c r="L169" s="1">
        <v>6341.6802775487995</v>
      </c>
      <c r="M169" s="1">
        <v>6341.6802775487995</v>
      </c>
      <c r="N169" s="1">
        <v>7134.3903122423999</v>
      </c>
      <c r="O169" s="1">
        <v>7134.3903122423999</v>
      </c>
      <c r="P169" s="1">
        <v>7134.3903122423999</v>
      </c>
      <c r="Q169" s="1">
        <v>2980</v>
      </c>
      <c r="R169" s="1">
        <v>2980</v>
      </c>
      <c r="S169" s="1">
        <v>2980</v>
      </c>
      <c r="T169" s="1">
        <f>MAX(D169:S169)</f>
        <v>13550.33</v>
      </c>
      <c r="U169" s="1">
        <f>MIN(D169:T169)</f>
        <v>2388</v>
      </c>
      <c r="V169" s="1">
        <v>5284.7335646239999</v>
      </c>
    </row>
    <row r="170" spans="1:22" x14ac:dyDescent="0.25">
      <c r="A170" s="3">
        <v>42825</v>
      </c>
      <c r="B170" s="3" t="s">
        <v>173</v>
      </c>
      <c r="D170" s="1">
        <v>13550.33</v>
      </c>
      <c r="E170" s="1">
        <v>4609.9437120000002</v>
      </c>
      <c r="F170" s="1">
        <v>4609.9437120000002</v>
      </c>
      <c r="G170" s="1">
        <v>4609.9437120000002</v>
      </c>
      <c r="H170" s="1">
        <v>2388</v>
      </c>
      <c r="I170" s="1">
        <v>2388</v>
      </c>
      <c r="J170" s="1">
        <v>2388</v>
      </c>
      <c r="K170" s="1">
        <v>6341.6802775487995</v>
      </c>
      <c r="L170" s="1">
        <v>6341.6802775487995</v>
      </c>
      <c r="M170" s="1">
        <v>6341.6802775487995</v>
      </c>
      <c r="N170" s="1">
        <v>7134.3903122423999</v>
      </c>
      <c r="O170" s="1">
        <v>7134.3903122423999</v>
      </c>
      <c r="P170" s="1">
        <v>7134.3903122423999</v>
      </c>
      <c r="Q170" s="1">
        <v>4023</v>
      </c>
      <c r="R170" s="1">
        <v>4023</v>
      </c>
      <c r="S170" s="1">
        <v>4023</v>
      </c>
      <c r="T170" s="1">
        <f>MAX(D170:S170)</f>
        <v>13550.33</v>
      </c>
      <c r="U170" s="1">
        <f>MIN(D170:T170)</f>
        <v>2388</v>
      </c>
      <c r="V170" s="1">
        <v>5284.7335646239999</v>
      </c>
    </row>
    <row r="171" spans="1:22" x14ac:dyDescent="0.25">
      <c r="A171" s="3">
        <v>42830</v>
      </c>
      <c r="B171" s="3" t="s">
        <v>174</v>
      </c>
      <c r="D171" s="1">
        <v>7317.19</v>
      </c>
      <c r="E171" s="1">
        <v>2489.373216</v>
      </c>
      <c r="F171" s="1">
        <v>2489.373216</v>
      </c>
      <c r="G171" s="1">
        <v>2489.373216</v>
      </c>
      <c r="H171" s="1">
        <v>2388</v>
      </c>
      <c r="I171" s="1">
        <v>2388</v>
      </c>
      <c r="J171" s="1">
        <v>2388</v>
      </c>
      <c r="K171" s="1">
        <v>3476.6218913376001</v>
      </c>
      <c r="L171" s="1">
        <v>3476.6218913376001</v>
      </c>
      <c r="M171" s="1">
        <v>3476.6218913376001</v>
      </c>
      <c r="N171" s="1">
        <v>3911.1996277548005</v>
      </c>
      <c r="O171" s="1">
        <v>3911.1996277548005</v>
      </c>
      <c r="P171" s="1">
        <v>3911.1996277548005</v>
      </c>
      <c r="Q171" s="1">
        <v>4023</v>
      </c>
      <c r="R171" s="1">
        <v>4023</v>
      </c>
      <c r="S171" s="1">
        <v>4023</v>
      </c>
      <c r="T171" s="1">
        <f>MAX(D171:S171)</f>
        <v>7317.19</v>
      </c>
      <c r="U171" s="1">
        <f>MIN(D171:T171)</f>
        <v>2388</v>
      </c>
      <c r="V171" s="1">
        <v>2897.1849094480003</v>
      </c>
    </row>
    <row r="172" spans="1:22" x14ac:dyDescent="0.25">
      <c r="A172" s="3">
        <v>43235</v>
      </c>
      <c r="B172" s="3" t="s">
        <v>175</v>
      </c>
      <c r="D172" s="1">
        <v>1812.32</v>
      </c>
      <c r="E172" s="1">
        <v>746.93836799999997</v>
      </c>
      <c r="F172" s="1">
        <v>746.93836799999997</v>
      </c>
      <c r="G172" s="1">
        <v>746.93836799999997</v>
      </c>
      <c r="H172" s="1">
        <v>1327</v>
      </c>
      <c r="I172" s="1">
        <v>1327</v>
      </c>
      <c r="J172" s="1">
        <v>1327</v>
      </c>
      <c r="K172" s="1">
        <v>1005.0790209407999</v>
      </c>
      <c r="L172" s="1">
        <v>1005.0790209407999</v>
      </c>
      <c r="M172" s="1">
        <v>1005.0790209407999</v>
      </c>
      <c r="N172" s="1">
        <v>1130.7138985583999</v>
      </c>
      <c r="O172" s="1">
        <v>1130.7138985583999</v>
      </c>
      <c r="P172" s="1">
        <v>1130.7138985583999</v>
      </c>
      <c r="Q172" s="1">
        <v>845</v>
      </c>
      <c r="R172" s="1">
        <v>845</v>
      </c>
      <c r="S172" s="1">
        <v>845</v>
      </c>
      <c r="T172" s="1">
        <f>MAX(D172:S172)</f>
        <v>1812.32</v>
      </c>
      <c r="U172" s="1">
        <f>MIN(D172:T172)</f>
        <v>746.93836799999997</v>
      </c>
      <c r="V172" s="1">
        <v>837.56585078399996</v>
      </c>
    </row>
    <row r="173" spans="1:22" x14ac:dyDescent="0.25">
      <c r="A173" s="3">
        <v>43239</v>
      </c>
      <c r="B173" s="3" t="s">
        <v>176</v>
      </c>
      <c r="D173" s="1">
        <v>1908.04</v>
      </c>
      <c r="E173" s="1">
        <v>746.93836799999997</v>
      </c>
      <c r="F173" s="1">
        <v>746.93836799999997</v>
      </c>
      <c r="G173" s="1">
        <v>746.93836799999997</v>
      </c>
      <c r="H173" s="1">
        <v>1327</v>
      </c>
      <c r="I173" s="1">
        <v>1327</v>
      </c>
      <c r="J173" s="1">
        <v>1327</v>
      </c>
      <c r="K173" s="1">
        <v>1005.0790209407999</v>
      </c>
      <c r="L173" s="1">
        <v>1005.0790209407999</v>
      </c>
      <c r="M173" s="1">
        <v>1005.0790209407999</v>
      </c>
      <c r="N173" s="1">
        <v>1130.7138985583999</v>
      </c>
      <c r="O173" s="1">
        <v>1130.7138985583999</v>
      </c>
      <c r="P173" s="1">
        <v>1130.7138985583999</v>
      </c>
      <c r="Q173" s="1">
        <v>2273</v>
      </c>
      <c r="R173" s="1">
        <v>2273</v>
      </c>
      <c r="S173" s="1">
        <v>2273</v>
      </c>
      <c r="T173" s="1">
        <f>MAX(D173:S173)</f>
        <v>2273</v>
      </c>
      <c r="U173" s="1">
        <f>MIN(D173:T173)</f>
        <v>746.93836799999997</v>
      </c>
      <c r="V173" s="1">
        <v>837.56585078399996</v>
      </c>
    </row>
    <row r="174" spans="1:22" x14ac:dyDescent="0.25">
      <c r="A174" s="3">
        <v>45378</v>
      </c>
      <c r="B174" s="3" t="s">
        <v>177</v>
      </c>
      <c r="D174" s="1">
        <v>2489.61</v>
      </c>
      <c r="E174" s="1">
        <v>725.99155200000007</v>
      </c>
      <c r="F174" s="1">
        <v>725.99155200000007</v>
      </c>
      <c r="G174" s="1">
        <v>725.99155200000007</v>
      </c>
      <c r="H174" s="1">
        <v>1327</v>
      </c>
      <c r="I174" s="1">
        <v>1327</v>
      </c>
      <c r="J174" s="1">
        <v>1327</v>
      </c>
      <c r="K174" s="1">
        <v>977.36741561279985</v>
      </c>
      <c r="L174" s="1">
        <v>977.36741561279985</v>
      </c>
      <c r="M174" s="1">
        <v>977.36741561279985</v>
      </c>
      <c r="N174" s="1">
        <v>1099.5383425644</v>
      </c>
      <c r="O174" s="1">
        <v>1099.5383425644</v>
      </c>
      <c r="P174" s="1">
        <v>1099.5383425644</v>
      </c>
      <c r="Q174" s="1">
        <v>2273</v>
      </c>
      <c r="R174" s="1">
        <v>2273</v>
      </c>
      <c r="S174" s="1">
        <v>2273</v>
      </c>
      <c r="T174" s="1">
        <f>MAX(D174:S174)</f>
        <v>2489.61</v>
      </c>
      <c r="U174" s="1">
        <f>MIN(D174:T174)</f>
        <v>725.99155200000007</v>
      </c>
      <c r="V174" s="1">
        <v>814.47284634399989</v>
      </c>
    </row>
    <row r="175" spans="1:22" x14ac:dyDescent="0.25">
      <c r="A175" s="3">
        <v>45380</v>
      </c>
      <c r="B175" s="3" t="s">
        <v>178</v>
      </c>
      <c r="D175" s="1">
        <v>2594.6799999999998</v>
      </c>
      <c r="E175" s="1">
        <v>954.41068800000005</v>
      </c>
      <c r="F175" s="1">
        <v>954.41068800000005</v>
      </c>
      <c r="G175" s="1">
        <v>954.41068800000005</v>
      </c>
      <c r="H175" s="1">
        <v>1327</v>
      </c>
      <c r="I175" s="1">
        <v>1327</v>
      </c>
      <c r="J175" s="1">
        <v>1327</v>
      </c>
      <c r="K175" s="1">
        <v>1263.9922479743998</v>
      </c>
      <c r="L175" s="1">
        <v>1263.9922479743998</v>
      </c>
      <c r="M175" s="1">
        <v>1263.9922479743998</v>
      </c>
      <c r="N175" s="1">
        <v>1421.9912789712</v>
      </c>
      <c r="O175" s="1">
        <v>1421.9912789712</v>
      </c>
      <c r="P175" s="1">
        <v>1421.9912789712</v>
      </c>
      <c r="Q175" s="1">
        <v>2273</v>
      </c>
      <c r="R175" s="1">
        <v>2273</v>
      </c>
      <c r="S175" s="1">
        <v>2273</v>
      </c>
      <c r="T175" s="1">
        <f>MAX(D175:S175)</f>
        <v>2594.6799999999998</v>
      </c>
      <c r="U175" s="1">
        <f>MIN(D175:T175)</f>
        <v>954.41068800000005</v>
      </c>
      <c r="V175" s="1">
        <v>1053.3268733119999</v>
      </c>
    </row>
    <row r="176" spans="1:22" x14ac:dyDescent="0.25">
      <c r="A176" s="3">
        <v>45385</v>
      </c>
      <c r="B176" s="3" t="s">
        <v>179</v>
      </c>
      <c r="D176" s="1">
        <v>2742.73</v>
      </c>
      <c r="E176" s="1">
        <v>954.41068800000005</v>
      </c>
      <c r="F176" s="1">
        <v>954.41068800000005</v>
      </c>
      <c r="G176" s="1">
        <v>954.41068800000005</v>
      </c>
      <c r="H176" s="1">
        <v>1327</v>
      </c>
      <c r="I176" s="1">
        <v>1327</v>
      </c>
      <c r="J176" s="1">
        <v>1327</v>
      </c>
      <c r="K176" s="1">
        <v>1263.9922479743998</v>
      </c>
      <c r="L176" s="1">
        <v>1263.9922479743998</v>
      </c>
      <c r="M176" s="1">
        <v>1263.9922479743998</v>
      </c>
      <c r="N176" s="1">
        <v>1421.9912789712</v>
      </c>
      <c r="O176" s="1">
        <v>1421.9912789712</v>
      </c>
      <c r="P176" s="1">
        <v>1421.9912789712</v>
      </c>
      <c r="Q176" s="1">
        <v>2273</v>
      </c>
      <c r="R176" s="1">
        <v>2273</v>
      </c>
      <c r="S176" s="1">
        <v>2273</v>
      </c>
      <c r="T176" s="1">
        <f>MAX(D176:S176)</f>
        <v>2742.73</v>
      </c>
      <c r="U176" s="1">
        <f>MIN(D176:T176)</f>
        <v>954.41068800000005</v>
      </c>
      <c r="V176" s="1">
        <v>1053.3268733119999</v>
      </c>
    </row>
    <row r="177" spans="1:22" x14ac:dyDescent="0.25">
      <c r="A177" s="3">
        <v>45391</v>
      </c>
      <c r="B177" s="3" t="s">
        <v>180</v>
      </c>
      <c r="C177" s="1" t="s">
        <v>14</v>
      </c>
      <c r="D177" s="1">
        <v>0</v>
      </c>
      <c r="E177" s="1">
        <v>954.41068800000005</v>
      </c>
      <c r="F177" s="1">
        <v>954.41068800000005</v>
      </c>
      <c r="G177" s="1">
        <v>954.41068800000005</v>
      </c>
      <c r="H177" s="1">
        <v>1327</v>
      </c>
      <c r="I177" s="1">
        <v>1327</v>
      </c>
      <c r="J177" s="1">
        <v>1327</v>
      </c>
      <c r="K177" s="1">
        <v>1263.9922479743998</v>
      </c>
      <c r="L177" s="1">
        <v>1263.9922479743998</v>
      </c>
      <c r="M177" s="1">
        <v>1263.9922479743998</v>
      </c>
      <c r="N177" s="1">
        <v>1421.9912789712</v>
      </c>
      <c r="O177" s="1">
        <v>1421.9912789712</v>
      </c>
      <c r="P177" s="1">
        <v>1421.9912789712</v>
      </c>
      <c r="Q177" s="1">
        <v>2273</v>
      </c>
      <c r="R177" s="1">
        <v>2273</v>
      </c>
      <c r="S177" s="1">
        <v>2273</v>
      </c>
      <c r="T177" s="1">
        <f>MAX(D177:S177)</f>
        <v>2273</v>
      </c>
      <c r="U177" s="1">
        <f>MIN(D177:T177)</f>
        <v>0</v>
      </c>
      <c r="V177" s="1">
        <v>1053.3268733119999</v>
      </c>
    </row>
    <row r="178" spans="1:22" x14ac:dyDescent="0.25">
      <c r="A178" s="3">
        <v>46221</v>
      </c>
      <c r="B178" s="3" t="s">
        <v>181</v>
      </c>
      <c r="D178" s="1">
        <v>2489.61</v>
      </c>
      <c r="E178" s="1">
        <v>725.99155200000007</v>
      </c>
      <c r="F178" s="1">
        <v>725.99155200000007</v>
      </c>
      <c r="G178" s="1">
        <v>725.99155200000007</v>
      </c>
      <c r="H178" s="1">
        <v>822</v>
      </c>
      <c r="I178" s="1">
        <v>822</v>
      </c>
      <c r="J178" s="1">
        <v>822</v>
      </c>
      <c r="K178" s="1">
        <v>977.36741561279985</v>
      </c>
      <c r="L178" s="1">
        <v>977.36741561279985</v>
      </c>
      <c r="M178" s="1">
        <v>977.36741561279985</v>
      </c>
      <c r="N178" s="1">
        <v>1099.5383425644</v>
      </c>
      <c r="O178" s="1">
        <v>1099.5383425644</v>
      </c>
      <c r="P178" s="1">
        <v>1099.5383425644</v>
      </c>
      <c r="Q178" s="1">
        <v>845</v>
      </c>
      <c r="R178" s="1">
        <v>845</v>
      </c>
      <c r="S178" s="1">
        <v>845</v>
      </c>
      <c r="T178" s="1">
        <f>MAX(D178:S178)</f>
        <v>2489.61</v>
      </c>
      <c r="U178" s="1">
        <f>MIN(D178:T178)</f>
        <v>725.99155200000007</v>
      </c>
      <c r="V178" s="1">
        <v>814.47284634399989</v>
      </c>
    </row>
    <row r="179" spans="1:22" x14ac:dyDescent="0.25">
      <c r="A179" s="3">
        <v>46260</v>
      </c>
      <c r="B179" s="3" t="s">
        <v>182</v>
      </c>
      <c r="D179" s="1">
        <v>6548.65</v>
      </c>
      <c r="E179" s="1">
        <v>2227.908672</v>
      </c>
      <c r="F179" s="1">
        <v>2227.908672</v>
      </c>
      <c r="G179" s="1">
        <v>2227.908672</v>
      </c>
      <c r="H179" s="1">
        <v>2388</v>
      </c>
      <c r="I179" s="1">
        <v>2388</v>
      </c>
      <c r="J179" s="1">
        <v>2388</v>
      </c>
      <c r="K179" s="1">
        <v>2939.8850806751998</v>
      </c>
      <c r="L179" s="1">
        <v>2939.8850806751998</v>
      </c>
      <c r="M179" s="1">
        <v>2939.8850806751998</v>
      </c>
      <c r="N179" s="1">
        <v>3307.3707157596</v>
      </c>
      <c r="O179" s="1">
        <v>3307.3707157596</v>
      </c>
      <c r="P179" s="1">
        <v>3307.3707157596</v>
      </c>
      <c r="Q179" s="1">
        <v>2980</v>
      </c>
      <c r="R179" s="1">
        <v>2980</v>
      </c>
      <c r="S179" s="1">
        <v>2980</v>
      </c>
      <c r="T179" s="1">
        <f>MAX(D179:S179)</f>
        <v>6548.65</v>
      </c>
      <c r="U179" s="1">
        <f>MIN(D179:T179)</f>
        <v>2227.908672</v>
      </c>
      <c r="V179" s="1">
        <v>2449.9042338959998</v>
      </c>
    </row>
    <row r="180" spans="1:22" x14ac:dyDescent="0.25">
      <c r="A180" s="3">
        <v>46270</v>
      </c>
      <c r="B180" s="3" t="s">
        <v>183</v>
      </c>
      <c r="D180" s="1">
        <v>6548.65</v>
      </c>
      <c r="E180" s="1">
        <v>2227.908672</v>
      </c>
      <c r="F180" s="1">
        <v>2227.908672</v>
      </c>
      <c r="G180" s="1">
        <v>2227.908672</v>
      </c>
      <c r="H180" s="1">
        <v>2388</v>
      </c>
      <c r="I180" s="1">
        <v>2388</v>
      </c>
      <c r="J180" s="1">
        <v>2388</v>
      </c>
      <c r="K180" s="1">
        <v>2939.8850806751998</v>
      </c>
      <c r="L180" s="1">
        <v>2939.8850806751998</v>
      </c>
      <c r="M180" s="1">
        <v>2939.8850806751998</v>
      </c>
      <c r="N180" s="1">
        <v>3307.3707157596</v>
      </c>
      <c r="O180" s="1">
        <v>3307.3707157596</v>
      </c>
      <c r="P180" s="1">
        <v>3307.3707157596</v>
      </c>
      <c r="Q180" s="1">
        <v>2980</v>
      </c>
      <c r="R180" s="1">
        <v>2980</v>
      </c>
      <c r="S180" s="1">
        <v>2980</v>
      </c>
      <c r="T180" s="1">
        <f>MAX(D180:S180)</f>
        <v>6548.65</v>
      </c>
      <c r="U180" s="1">
        <f>MIN(D180:T180)</f>
        <v>2227.908672</v>
      </c>
      <c r="V180" s="1">
        <v>2449.9042338959998</v>
      </c>
    </row>
    <row r="181" spans="1:22" x14ac:dyDescent="0.25">
      <c r="A181" s="3">
        <v>46700</v>
      </c>
      <c r="B181" s="3" t="s">
        <v>184</v>
      </c>
      <c r="D181" s="1">
        <v>6548.65</v>
      </c>
      <c r="E181" s="1">
        <v>2227.908672</v>
      </c>
      <c r="F181" s="1">
        <v>2227.908672</v>
      </c>
      <c r="G181" s="1">
        <v>2227.908672</v>
      </c>
      <c r="H181" s="1">
        <v>2388</v>
      </c>
      <c r="I181" s="1">
        <v>2388</v>
      </c>
      <c r="J181" s="1">
        <v>2388</v>
      </c>
      <c r="K181" s="1">
        <v>2939.8850806751998</v>
      </c>
      <c r="L181" s="1">
        <v>2939.8850806751998</v>
      </c>
      <c r="M181" s="1">
        <v>2939.8850806751998</v>
      </c>
      <c r="N181" s="1">
        <v>3307.3707157596</v>
      </c>
      <c r="O181" s="1">
        <v>3307.3707157596</v>
      </c>
      <c r="P181" s="1">
        <v>3307.3707157596</v>
      </c>
      <c r="Q181" s="1">
        <v>2980</v>
      </c>
      <c r="R181" s="1">
        <v>2980</v>
      </c>
      <c r="S181" s="1">
        <v>2980</v>
      </c>
      <c r="T181" s="1">
        <f>MAX(D181:S181)</f>
        <v>6548.65</v>
      </c>
      <c r="U181" s="1">
        <f>MIN(D181:T181)</f>
        <v>2227.908672</v>
      </c>
      <c r="V181" s="1">
        <v>2449.9042338959998</v>
      </c>
    </row>
    <row r="182" spans="1:22" x14ac:dyDescent="0.25">
      <c r="A182" s="3">
        <v>46924</v>
      </c>
      <c r="B182" s="3" t="s">
        <v>185</v>
      </c>
      <c r="D182" s="1">
        <v>6548.65</v>
      </c>
      <c r="E182" s="1">
        <v>2227.908672</v>
      </c>
      <c r="F182" s="1">
        <v>2227.908672</v>
      </c>
      <c r="G182" s="1">
        <v>2227.908672</v>
      </c>
      <c r="H182" s="1">
        <v>2388</v>
      </c>
      <c r="I182" s="1">
        <v>2388</v>
      </c>
      <c r="J182" s="1">
        <v>2388</v>
      </c>
      <c r="K182" s="1">
        <v>2939.8850806751998</v>
      </c>
      <c r="L182" s="1">
        <v>2939.8850806751998</v>
      </c>
      <c r="M182" s="1">
        <v>2939.8850806751998</v>
      </c>
      <c r="N182" s="1">
        <v>3307.3707157596</v>
      </c>
      <c r="O182" s="1">
        <v>3307.3707157596</v>
      </c>
      <c r="P182" s="1">
        <v>3307.3707157596</v>
      </c>
      <c r="Q182" s="1">
        <v>845</v>
      </c>
      <c r="R182" s="1">
        <v>845</v>
      </c>
      <c r="S182" s="1">
        <v>845</v>
      </c>
      <c r="T182" s="1">
        <f>MAX(D182:S182)</f>
        <v>6548.65</v>
      </c>
      <c r="U182" s="1">
        <f>MIN(D182:T182)</f>
        <v>845</v>
      </c>
      <c r="V182" s="1">
        <v>2449.9042338959998</v>
      </c>
    </row>
    <row r="183" spans="1:22" x14ac:dyDescent="0.25">
      <c r="A183" s="3">
        <v>46999</v>
      </c>
      <c r="B183" s="3" t="s">
        <v>186</v>
      </c>
      <c r="D183" s="1">
        <v>578.80999999999995</v>
      </c>
      <c r="E183" s="1">
        <v>725.99155200000007</v>
      </c>
      <c r="F183" s="1">
        <v>725.99155200000007</v>
      </c>
      <c r="G183" s="1">
        <v>725.99155200000007</v>
      </c>
      <c r="H183" s="1">
        <v>822</v>
      </c>
      <c r="I183" s="1">
        <v>822</v>
      </c>
      <c r="J183" s="1">
        <v>822</v>
      </c>
      <c r="K183" s="1">
        <v>977.36741561279985</v>
      </c>
      <c r="L183" s="1">
        <v>977.36741561279985</v>
      </c>
      <c r="M183" s="1">
        <v>977.36741561279985</v>
      </c>
      <c r="N183" s="1">
        <v>1099.5383425644</v>
      </c>
      <c r="O183" s="1">
        <v>1099.5383425644</v>
      </c>
      <c r="P183" s="1">
        <v>1099.5383425644</v>
      </c>
      <c r="Q183" s="1">
        <v>1592</v>
      </c>
      <c r="R183" s="1">
        <v>1592</v>
      </c>
      <c r="S183" s="1">
        <v>1592</v>
      </c>
      <c r="T183" s="1">
        <f>MAX(D183:S183)</f>
        <v>1592</v>
      </c>
      <c r="U183" s="1">
        <f>MIN(D183:T183)</f>
        <v>578.80999999999995</v>
      </c>
      <c r="V183" s="1">
        <v>814.47284634399989</v>
      </c>
    </row>
    <row r="184" spans="1:22" x14ac:dyDescent="0.25">
      <c r="A184" s="3">
        <v>47562</v>
      </c>
      <c r="B184" s="3" t="s">
        <v>187</v>
      </c>
      <c r="D184" s="1">
        <v>13503.35</v>
      </c>
      <c r="E184" s="1">
        <v>4593.9579840000006</v>
      </c>
      <c r="F184" s="1">
        <v>4593.9579840000006</v>
      </c>
      <c r="G184" s="1">
        <v>4593.9579840000006</v>
      </c>
      <c r="H184" s="1">
        <v>5623</v>
      </c>
      <c r="I184" s="1">
        <v>5623</v>
      </c>
      <c r="J184" s="1">
        <v>5623</v>
      </c>
      <c r="K184" s="1">
        <v>6254.5254027647998</v>
      </c>
      <c r="L184" s="1">
        <v>6254.5254027647998</v>
      </c>
      <c r="M184" s="1">
        <v>6254.5254027647998</v>
      </c>
      <c r="N184" s="1">
        <v>7036.3410781104003</v>
      </c>
      <c r="O184" s="1">
        <v>7036.3410781104003</v>
      </c>
      <c r="P184" s="1">
        <v>7036.3410781104003</v>
      </c>
      <c r="Q184" s="1">
        <v>5350</v>
      </c>
      <c r="R184" s="1">
        <v>5350</v>
      </c>
      <c r="S184" s="1">
        <v>5350</v>
      </c>
      <c r="T184" s="1">
        <f>MAX(D184:S184)</f>
        <v>13503.35</v>
      </c>
      <c r="U184" s="1">
        <f>MIN(D184:T184)</f>
        <v>4593.9579840000006</v>
      </c>
      <c r="V184" s="1">
        <v>5212.1045023039997</v>
      </c>
    </row>
    <row r="185" spans="1:22" x14ac:dyDescent="0.25">
      <c r="A185" s="3">
        <v>47563</v>
      </c>
      <c r="B185" s="3" t="s">
        <v>188</v>
      </c>
      <c r="D185" s="1">
        <v>13503.35</v>
      </c>
      <c r="E185" s="1">
        <v>4593.9579840000006</v>
      </c>
      <c r="F185" s="1">
        <v>4593.9579840000006</v>
      </c>
      <c r="G185" s="1">
        <v>4593.9579840000006</v>
      </c>
      <c r="H185" s="1">
        <v>5623</v>
      </c>
      <c r="I185" s="1">
        <v>5623</v>
      </c>
      <c r="J185" s="1">
        <v>5623</v>
      </c>
      <c r="K185" s="1">
        <v>6254.5254027647998</v>
      </c>
      <c r="L185" s="1">
        <v>6254.5254027647998</v>
      </c>
      <c r="M185" s="1">
        <v>6254.5254027647998</v>
      </c>
      <c r="N185" s="1">
        <v>7036.3410781104003</v>
      </c>
      <c r="O185" s="1">
        <v>7036.3410781104003</v>
      </c>
      <c r="P185" s="1">
        <v>7036.3410781104003</v>
      </c>
      <c r="Q185" s="1">
        <v>5350</v>
      </c>
      <c r="R185" s="1">
        <v>5350</v>
      </c>
      <c r="S185" s="1">
        <v>5350</v>
      </c>
      <c r="T185" s="1">
        <f>MAX(D185:S185)</f>
        <v>13503.35</v>
      </c>
      <c r="U185" s="1">
        <f>MIN(D185:T185)</f>
        <v>4593.9579840000006</v>
      </c>
      <c r="V185" s="1">
        <v>5212.1045023039997</v>
      </c>
    </row>
    <row r="186" spans="1:22" x14ac:dyDescent="0.25">
      <c r="A186" s="3">
        <v>49329</v>
      </c>
      <c r="B186" s="3" t="s">
        <v>189</v>
      </c>
      <c r="D186" s="1">
        <v>13503.35</v>
      </c>
      <c r="E186" s="1">
        <v>4593.9579840000006</v>
      </c>
      <c r="F186" s="1">
        <v>4593.9579840000006</v>
      </c>
      <c r="G186" s="1">
        <v>4593.9579840000006</v>
      </c>
      <c r="H186" s="1">
        <v>4191</v>
      </c>
      <c r="I186" s="1">
        <v>4191</v>
      </c>
      <c r="J186" s="1">
        <v>4191</v>
      </c>
      <c r="K186" s="1">
        <v>6254.5254027647998</v>
      </c>
      <c r="L186" s="1">
        <v>6254.5254027647998</v>
      </c>
      <c r="M186" s="1">
        <v>6254.5254027647998</v>
      </c>
      <c r="N186" s="1">
        <v>7036.3410781104003</v>
      </c>
      <c r="O186" s="1">
        <v>7036.3410781104003</v>
      </c>
      <c r="P186" s="1">
        <v>7036.3410781104003</v>
      </c>
      <c r="Q186" s="1">
        <v>1592</v>
      </c>
      <c r="R186" s="1">
        <v>1592</v>
      </c>
      <c r="S186" s="1">
        <v>1592</v>
      </c>
      <c r="T186" s="1">
        <f>MAX(D186:S186)</f>
        <v>13503.35</v>
      </c>
      <c r="U186" s="1">
        <f>MIN(D186:T186)</f>
        <v>1592</v>
      </c>
      <c r="V186" s="1">
        <v>5212.1045023039997</v>
      </c>
    </row>
    <row r="187" spans="1:22" x14ac:dyDescent="0.25">
      <c r="A187" s="3">
        <v>49505</v>
      </c>
      <c r="B187" s="3" t="s">
        <v>190</v>
      </c>
      <c r="D187" s="1">
        <v>8686.18</v>
      </c>
      <c r="E187" s="1">
        <v>2955.1167360000004</v>
      </c>
      <c r="F187" s="1">
        <v>2955.1167360000004</v>
      </c>
      <c r="G187" s="1">
        <v>2955.1167360000004</v>
      </c>
      <c r="H187" s="1">
        <v>3103</v>
      </c>
      <c r="I187" s="1">
        <v>3103</v>
      </c>
      <c r="J187" s="1">
        <v>3103</v>
      </c>
      <c r="K187" s="1">
        <v>3783.207655660799</v>
      </c>
      <c r="L187" s="1">
        <v>3783.207655660799</v>
      </c>
      <c r="M187" s="1">
        <v>3783.207655660799</v>
      </c>
      <c r="N187" s="1">
        <v>4256.1086126184</v>
      </c>
      <c r="O187" s="1">
        <v>4256.1086126184</v>
      </c>
      <c r="P187" s="1">
        <v>4256.1086126184</v>
      </c>
      <c r="Q187" s="1">
        <v>4023</v>
      </c>
      <c r="R187" s="1">
        <v>4023</v>
      </c>
      <c r="S187" s="1">
        <v>4023</v>
      </c>
      <c r="T187" s="1">
        <f>MAX(D187:S187)</f>
        <v>8686.18</v>
      </c>
      <c r="U187" s="1">
        <f>MIN(D187:T187)</f>
        <v>2955.1167360000004</v>
      </c>
      <c r="V187" s="1">
        <v>3152.6730463839995</v>
      </c>
    </row>
    <row r="188" spans="1:22" x14ac:dyDescent="0.25">
      <c r="A188" s="3">
        <v>49585</v>
      </c>
      <c r="B188" s="3" t="s">
        <v>191</v>
      </c>
      <c r="D188" s="1">
        <v>8686.18</v>
      </c>
      <c r="E188" s="1">
        <v>0</v>
      </c>
      <c r="F188" s="1">
        <v>0</v>
      </c>
      <c r="G188" s="1">
        <v>0</v>
      </c>
      <c r="H188" s="1">
        <v>3103</v>
      </c>
      <c r="I188" s="1">
        <v>3103</v>
      </c>
      <c r="J188" s="1">
        <v>3103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4023</v>
      </c>
      <c r="R188" s="1">
        <v>4023</v>
      </c>
      <c r="S188" s="1">
        <v>4023</v>
      </c>
      <c r="T188" s="1">
        <f>MAX(D188:S188)</f>
        <v>8686.18</v>
      </c>
      <c r="U188" s="1">
        <f>MIN(D188:T188)</f>
        <v>0</v>
      </c>
      <c r="V188" s="1">
        <v>0</v>
      </c>
    </row>
    <row r="189" spans="1:22" x14ac:dyDescent="0.25">
      <c r="A189" s="3">
        <v>52005</v>
      </c>
      <c r="B189" s="3" t="s">
        <v>192</v>
      </c>
      <c r="D189" s="1">
        <v>3190.7</v>
      </c>
      <c r="E189" s="1">
        <v>1683.68112</v>
      </c>
      <c r="F189" s="1">
        <v>1683.68112</v>
      </c>
      <c r="G189" s="1">
        <v>1683.68112</v>
      </c>
      <c r="H189" s="1">
        <v>2388</v>
      </c>
      <c r="I189" s="1">
        <v>2388</v>
      </c>
      <c r="J189" s="1">
        <v>2388</v>
      </c>
      <c r="K189" s="1">
        <v>2196.0348406368003</v>
      </c>
      <c r="L189" s="1">
        <v>2196.0348406368003</v>
      </c>
      <c r="M189" s="1">
        <v>2196.0348406368003</v>
      </c>
      <c r="N189" s="1">
        <v>2470.5391957164006</v>
      </c>
      <c r="O189" s="1">
        <v>2470.5391957164006</v>
      </c>
      <c r="P189" s="1">
        <v>2470.5391957164006</v>
      </c>
      <c r="Q189" s="1">
        <v>2273</v>
      </c>
      <c r="R189" s="1">
        <v>2273</v>
      </c>
      <c r="S189" s="1">
        <v>2273</v>
      </c>
      <c r="T189" s="1">
        <f>MAX(D189:S189)</f>
        <v>3190.7</v>
      </c>
      <c r="U189" s="1">
        <f>MIN(D189:T189)</f>
        <v>1683.68112</v>
      </c>
      <c r="V189" s="1">
        <v>1830.0290338640002</v>
      </c>
    </row>
    <row r="190" spans="1:22" x14ac:dyDescent="0.25">
      <c r="A190" s="3">
        <v>52204</v>
      </c>
      <c r="B190" s="3" t="s">
        <v>193</v>
      </c>
      <c r="D190" s="1">
        <v>4243.6400000000003</v>
      </c>
      <c r="E190" s="1">
        <v>1683.68112</v>
      </c>
      <c r="F190" s="1">
        <v>1683.68112</v>
      </c>
      <c r="G190" s="1">
        <v>1683.68112</v>
      </c>
      <c r="H190" s="1">
        <v>2388</v>
      </c>
      <c r="I190" s="1">
        <v>2388</v>
      </c>
      <c r="J190" s="1">
        <v>2388</v>
      </c>
      <c r="K190" s="1">
        <v>2196.0348406368003</v>
      </c>
      <c r="L190" s="1">
        <v>2196.0348406368003</v>
      </c>
      <c r="M190" s="1">
        <v>2196.0348406368003</v>
      </c>
      <c r="N190" s="1">
        <v>2470.5391957164006</v>
      </c>
      <c r="O190" s="1">
        <v>2470.5391957164006</v>
      </c>
      <c r="P190" s="1">
        <v>2470.5391957164006</v>
      </c>
      <c r="Q190" s="1">
        <v>2273</v>
      </c>
      <c r="R190" s="1">
        <v>2273</v>
      </c>
      <c r="S190" s="1">
        <v>2273</v>
      </c>
      <c r="T190" s="1">
        <f>MAX(D190:S190)</f>
        <v>4243.6400000000003</v>
      </c>
      <c r="U190" s="1">
        <f>MIN(D190:T190)</f>
        <v>1683.68112</v>
      </c>
      <c r="V190" s="1">
        <v>1830.0290338640002</v>
      </c>
    </row>
    <row r="191" spans="1:22" x14ac:dyDescent="0.25">
      <c r="A191" s="3">
        <v>52234</v>
      </c>
      <c r="B191" s="3" t="s">
        <v>194</v>
      </c>
      <c r="D191" s="1">
        <v>5514.82</v>
      </c>
      <c r="E191" s="1">
        <v>2868.820416</v>
      </c>
      <c r="F191" s="1">
        <v>2868.820416</v>
      </c>
      <c r="G191" s="1">
        <v>2868.820416</v>
      </c>
      <c r="H191" s="1">
        <v>2388</v>
      </c>
      <c r="I191" s="1">
        <v>2388</v>
      </c>
      <c r="J191" s="1">
        <v>2388</v>
      </c>
      <c r="K191" s="1">
        <v>3697.3499198495992</v>
      </c>
      <c r="L191" s="1">
        <v>3697.3499198495992</v>
      </c>
      <c r="M191" s="1">
        <v>3697.3499198495992</v>
      </c>
      <c r="N191" s="1">
        <v>4159.5186598308001</v>
      </c>
      <c r="O191" s="1">
        <v>4159.5186598308001</v>
      </c>
      <c r="P191" s="1">
        <v>4159.5186598308001</v>
      </c>
      <c r="Q191" s="1">
        <v>2273</v>
      </c>
      <c r="R191" s="1">
        <v>2273</v>
      </c>
      <c r="S191" s="1">
        <v>2273</v>
      </c>
      <c r="T191" s="1">
        <f>MAX(D191:S191)</f>
        <v>5514.82</v>
      </c>
      <c r="U191" s="1">
        <f>MIN(D191:T191)</f>
        <v>2273</v>
      </c>
      <c r="V191" s="1">
        <v>3081.1249332079997</v>
      </c>
    </row>
    <row r="192" spans="1:22" x14ac:dyDescent="0.25">
      <c r="A192" s="3">
        <v>52287</v>
      </c>
      <c r="B192" s="3" t="s">
        <v>195</v>
      </c>
      <c r="D192" s="1">
        <v>3588.9</v>
      </c>
      <c r="E192" s="1">
        <v>1683.68112</v>
      </c>
      <c r="F192" s="1">
        <v>1683.68112</v>
      </c>
      <c r="G192" s="1">
        <v>1683.68112</v>
      </c>
      <c r="H192" s="1">
        <v>1327</v>
      </c>
      <c r="I192" s="1">
        <v>1327</v>
      </c>
      <c r="J192" s="1">
        <v>1327</v>
      </c>
      <c r="K192" s="1">
        <v>2196.0348406368003</v>
      </c>
      <c r="L192" s="1">
        <v>2196.0348406368003</v>
      </c>
      <c r="M192" s="1">
        <v>2196.0348406368003</v>
      </c>
      <c r="N192" s="1">
        <v>2470.5391957164006</v>
      </c>
      <c r="O192" s="1">
        <v>2470.5391957164006</v>
      </c>
      <c r="P192" s="1">
        <v>2470.5391957164006</v>
      </c>
      <c r="Q192" s="1">
        <v>4419</v>
      </c>
      <c r="R192" s="1">
        <v>4419</v>
      </c>
      <c r="S192" s="1">
        <v>4419</v>
      </c>
      <c r="T192" s="1">
        <f>MAX(D192:S192)</f>
        <v>4419</v>
      </c>
      <c r="U192" s="1">
        <f>MIN(D192:T192)</f>
        <v>1327</v>
      </c>
      <c r="V192" s="1">
        <v>1830.0290338640002</v>
      </c>
    </row>
    <row r="193" spans="1:22" x14ac:dyDescent="0.25">
      <c r="A193" s="3">
        <v>52332</v>
      </c>
      <c r="B193" s="3" t="s">
        <v>196</v>
      </c>
      <c r="D193" s="1">
        <v>9217.31</v>
      </c>
      <c r="E193" s="1">
        <v>2868.820416</v>
      </c>
      <c r="F193" s="1">
        <v>2868.820416</v>
      </c>
      <c r="G193" s="1">
        <v>2868.820416</v>
      </c>
      <c r="H193" s="1">
        <v>2388</v>
      </c>
      <c r="I193" s="1">
        <v>2388</v>
      </c>
      <c r="J193" s="1">
        <v>2388</v>
      </c>
      <c r="K193" s="1">
        <v>3697.3499198495992</v>
      </c>
      <c r="L193" s="1">
        <v>3697.3499198495992</v>
      </c>
      <c r="M193" s="1">
        <v>3697.3499198495992</v>
      </c>
      <c r="N193" s="1">
        <v>4159.5186598308001</v>
      </c>
      <c r="O193" s="1">
        <v>4159.5186598308001</v>
      </c>
      <c r="P193" s="1">
        <v>4159.5186598308001</v>
      </c>
      <c r="Q193" s="1">
        <v>2273</v>
      </c>
      <c r="R193" s="1">
        <v>2273</v>
      </c>
      <c r="S193" s="1">
        <v>2273</v>
      </c>
      <c r="T193" s="1">
        <f>MAX(D193:S193)</f>
        <v>9217.31</v>
      </c>
      <c r="U193" s="1">
        <f>MIN(D193:T193)</f>
        <v>2273</v>
      </c>
      <c r="V193" s="1">
        <v>3081.1249332079997</v>
      </c>
    </row>
    <row r="194" spans="1:22" x14ac:dyDescent="0.25">
      <c r="A194" s="3">
        <v>52352</v>
      </c>
      <c r="B194" s="3" t="s">
        <v>197</v>
      </c>
      <c r="D194" s="1">
        <v>5267.22</v>
      </c>
      <c r="E194" s="1">
        <v>2868.820416</v>
      </c>
      <c r="F194" s="1">
        <v>2868.820416</v>
      </c>
      <c r="G194" s="1">
        <v>2868.820416</v>
      </c>
      <c r="H194" s="1">
        <v>2388</v>
      </c>
      <c r="I194" s="1">
        <v>2388</v>
      </c>
      <c r="J194" s="1">
        <v>2388</v>
      </c>
      <c r="K194" s="1">
        <v>3697.3499198495992</v>
      </c>
      <c r="L194" s="1">
        <v>3697.3499198495992</v>
      </c>
      <c r="M194" s="1">
        <v>3697.3499198495992</v>
      </c>
      <c r="N194" s="1">
        <v>4159.5186598308001</v>
      </c>
      <c r="O194" s="1">
        <v>4159.5186598308001</v>
      </c>
      <c r="P194" s="1">
        <v>4159.5186598308001</v>
      </c>
      <c r="Q194" s="1">
        <v>4023</v>
      </c>
      <c r="R194" s="1">
        <v>4023</v>
      </c>
      <c r="S194" s="1">
        <v>4023</v>
      </c>
      <c r="T194" s="1">
        <f>MAX(D194:S194)</f>
        <v>5267.22</v>
      </c>
      <c r="U194" s="1">
        <f>MIN(D194:T194)</f>
        <v>2388</v>
      </c>
      <c r="V194" s="1">
        <v>3081.1249332079997</v>
      </c>
    </row>
    <row r="195" spans="1:22" x14ac:dyDescent="0.25">
      <c r="A195" s="3">
        <v>52356</v>
      </c>
      <c r="B195" s="3" t="s">
        <v>198</v>
      </c>
      <c r="D195" s="1">
        <v>8280.51</v>
      </c>
      <c r="E195" s="1">
        <v>4021.731648</v>
      </c>
      <c r="F195" s="1">
        <v>4021.731648</v>
      </c>
      <c r="G195" s="1">
        <v>4021.731648</v>
      </c>
      <c r="H195" s="1">
        <v>4191</v>
      </c>
      <c r="I195" s="1">
        <v>4191</v>
      </c>
      <c r="J195" s="1">
        <v>4191</v>
      </c>
      <c r="K195" s="1">
        <v>5449.7203511615999</v>
      </c>
      <c r="L195" s="1">
        <v>5449.7203511615999</v>
      </c>
      <c r="M195" s="1">
        <v>5449.7203511615999</v>
      </c>
      <c r="N195" s="1">
        <v>6130.9353950568011</v>
      </c>
      <c r="O195" s="1">
        <v>6130.9353950568011</v>
      </c>
      <c r="P195" s="1">
        <v>6130.9353950568011</v>
      </c>
      <c r="Q195" s="1">
        <v>3384</v>
      </c>
      <c r="R195" s="1">
        <v>3384</v>
      </c>
      <c r="S195" s="1">
        <v>3384</v>
      </c>
      <c r="T195" s="1">
        <f>MAX(D195:S195)</f>
        <v>8280.51</v>
      </c>
      <c r="U195" s="1">
        <f>MIN(D195:T195)</f>
        <v>3384</v>
      </c>
      <c r="V195" s="1">
        <v>4541.4336259680003</v>
      </c>
    </row>
    <row r="196" spans="1:22" x14ac:dyDescent="0.25">
      <c r="A196" s="3">
        <v>52601</v>
      </c>
      <c r="B196" s="3" t="s">
        <v>199</v>
      </c>
      <c r="D196" s="1">
        <v>9678.0400000000009</v>
      </c>
      <c r="E196" s="1">
        <v>4021.731648</v>
      </c>
      <c r="F196" s="1">
        <v>4021.731648</v>
      </c>
      <c r="G196" s="1">
        <v>4021.731648</v>
      </c>
      <c r="H196" s="1">
        <v>4191</v>
      </c>
      <c r="I196" s="1">
        <v>4191</v>
      </c>
      <c r="J196" s="1">
        <v>4191</v>
      </c>
      <c r="K196" s="1">
        <v>5449.7203511615999</v>
      </c>
      <c r="L196" s="1">
        <v>5449.7203511615999</v>
      </c>
      <c r="M196" s="1">
        <v>5449.7203511615999</v>
      </c>
      <c r="N196" s="1">
        <v>6130.9353950568011</v>
      </c>
      <c r="O196" s="1">
        <v>6130.9353950568011</v>
      </c>
      <c r="P196" s="1">
        <v>6130.9353950568011</v>
      </c>
      <c r="Q196" s="1">
        <v>4023</v>
      </c>
      <c r="R196" s="1">
        <v>4023</v>
      </c>
      <c r="S196" s="1">
        <v>4023</v>
      </c>
      <c r="T196" s="1">
        <f>MAX(D196:S196)</f>
        <v>9678.0400000000009</v>
      </c>
      <c r="U196" s="1">
        <f>MIN(D196:T196)</f>
        <v>4021.731648</v>
      </c>
      <c r="V196" s="1">
        <v>4541.4336259680003</v>
      </c>
    </row>
    <row r="197" spans="1:22" x14ac:dyDescent="0.25">
      <c r="A197" s="3">
        <v>54161</v>
      </c>
      <c r="B197" s="3" t="s">
        <v>200</v>
      </c>
      <c r="D197" s="1">
        <v>5773.79</v>
      </c>
      <c r="E197" s="1">
        <v>1683.68112</v>
      </c>
      <c r="F197" s="1">
        <v>1683.68112</v>
      </c>
      <c r="G197" s="1">
        <v>1683.68112</v>
      </c>
      <c r="H197" s="1">
        <v>2388</v>
      </c>
      <c r="I197" s="1">
        <v>2388</v>
      </c>
      <c r="J197" s="1">
        <v>2388</v>
      </c>
      <c r="K197" s="1">
        <v>2196.0348406368003</v>
      </c>
      <c r="L197" s="1">
        <v>2196.0348406368003</v>
      </c>
      <c r="M197" s="1">
        <v>2196.0348406368003</v>
      </c>
      <c r="N197" s="1">
        <v>2470.5391957164006</v>
      </c>
      <c r="O197" s="1">
        <v>2470.5391957164006</v>
      </c>
      <c r="P197" s="1">
        <v>2470.5391957164006</v>
      </c>
      <c r="Q197" s="1">
        <v>2273</v>
      </c>
      <c r="R197" s="1">
        <v>2273</v>
      </c>
      <c r="S197" s="1">
        <v>2273</v>
      </c>
      <c r="T197" s="1">
        <f>MAX(D197:S197)</f>
        <v>5773.79</v>
      </c>
      <c r="U197" s="1">
        <f>MIN(D197:T197)</f>
        <v>1683.68112</v>
      </c>
      <c r="V197" s="1">
        <v>1830.0290338640002</v>
      </c>
    </row>
    <row r="198" spans="1:22" x14ac:dyDescent="0.25">
      <c r="A198" s="3">
        <v>55700</v>
      </c>
      <c r="B198" s="3" t="s">
        <v>201</v>
      </c>
      <c r="D198" s="1">
        <v>1092.5</v>
      </c>
      <c r="E198" s="1">
        <v>1683.68112</v>
      </c>
      <c r="F198" s="1">
        <v>1683.68112</v>
      </c>
      <c r="G198" s="1">
        <v>1683.68112</v>
      </c>
      <c r="H198" s="1">
        <v>1327</v>
      </c>
      <c r="I198" s="1">
        <v>1327</v>
      </c>
      <c r="J198" s="1">
        <v>1327</v>
      </c>
      <c r="K198" s="1">
        <v>2196.0348406368003</v>
      </c>
      <c r="L198" s="1">
        <v>2196.0348406368003</v>
      </c>
      <c r="M198" s="1">
        <v>2196.0348406368003</v>
      </c>
      <c r="N198" s="1">
        <v>2470.5391957164006</v>
      </c>
      <c r="O198" s="1">
        <v>2470.5391957164006</v>
      </c>
      <c r="P198" s="1">
        <v>2470.5391957164006</v>
      </c>
      <c r="Q198" s="1">
        <v>2273</v>
      </c>
      <c r="R198" s="1">
        <v>2273</v>
      </c>
      <c r="S198" s="1">
        <v>2273</v>
      </c>
      <c r="T198" s="1">
        <f>MAX(D198:S198)</f>
        <v>2470.5391957164006</v>
      </c>
      <c r="U198" s="1">
        <f>MIN(D198:T198)</f>
        <v>1092.5</v>
      </c>
      <c r="V198" s="1">
        <v>1830.0290338640002</v>
      </c>
    </row>
    <row r="199" spans="1:22" x14ac:dyDescent="0.25">
      <c r="A199" s="3">
        <v>55866</v>
      </c>
      <c r="B199" s="3" t="s">
        <v>202</v>
      </c>
      <c r="C199" s="1" t="s">
        <v>14</v>
      </c>
      <c r="D199" s="1">
        <v>22878.45</v>
      </c>
      <c r="E199" s="1">
        <v>7995.8197440000004</v>
      </c>
      <c r="F199" s="1">
        <v>7995.8197440000004</v>
      </c>
      <c r="G199" s="1">
        <v>7995.8197440000004</v>
      </c>
      <c r="H199" s="1">
        <v>11670</v>
      </c>
      <c r="I199" s="1">
        <v>11670</v>
      </c>
      <c r="J199" s="1">
        <v>11670</v>
      </c>
      <c r="K199" s="1">
        <v>11160.991087929599</v>
      </c>
      <c r="L199" s="1">
        <v>11160.991087929599</v>
      </c>
      <c r="M199" s="1">
        <v>11160.991087929599</v>
      </c>
      <c r="N199" s="1">
        <v>12556.114973920799</v>
      </c>
      <c r="O199" s="1">
        <v>12556.114973920799</v>
      </c>
      <c r="P199" s="1">
        <v>12556.114973920799</v>
      </c>
      <c r="Q199" s="1">
        <v>1592</v>
      </c>
      <c r="R199" s="1">
        <v>1592</v>
      </c>
      <c r="S199" s="1">
        <v>1592</v>
      </c>
      <c r="T199" s="1">
        <f>MAX(D199:S199)</f>
        <v>22878.45</v>
      </c>
      <c r="U199" s="1">
        <f>MIN(D199:T199)</f>
        <v>1592</v>
      </c>
      <c r="V199" s="1">
        <v>9300.8259066079991</v>
      </c>
    </row>
    <row r="200" spans="1:22" x14ac:dyDescent="0.25">
      <c r="A200" s="3">
        <v>57288</v>
      </c>
      <c r="B200" s="3" t="s">
        <v>203</v>
      </c>
      <c r="D200" s="1">
        <v>11932.88</v>
      </c>
      <c r="E200" s="1">
        <v>4059.6716160000001</v>
      </c>
      <c r="F200" s="1">
        <v>4059.6716160000001</v>
      </c>
      <c r="G200" s="1">
        <v>4059.6716160000001</v>
      </c>
      <c r="H200" s="1">
        <v>4191</v>
      </c>
      <c r="I200" s="1">
        <v>4191</v>
      </c>
      <c r="J200" s="1">
        <v>4191</v>
      </c>
      <c r="K200" s="1">
        <v>5291.9518035359997</v>
      </c>
      <c r="L200" s="1">
        <v>5291.9518035359997</v>
      </c>
      <c r="M200" s="1">
        <v>5291.9518035359997</v>
      </c>
      <c r="N200" s="1">
        <v>5953.4457789779999</v>
      </c>
      <c r="O200" s="1">
        <v>5953.4457789779999</v>
      </c>
      <c r="P200" s="1">
        <v>5953.4457789779999</v>
      </c>
      <c r="Q200" s="1">
        <v>4419</v>
      </c>
      <c r="R200" s="1">
        <v>4419</v>
      </c>
      <c r="S200" s="1">
        <v>4419</v>
      </c>
      <c r="T200" s="1">
        <f>MAX(D200:S200)</f>
        <v>11932.88</v>
      </c>
      <c r="U200" s="1">
        <f>MIN(D200:T200)</f>
        <v>4059.6716160000001</v>
      </c>
      <c r="V200" s="1">
        <v>4409.9598362799998</v>
      </c>
    </row>
    <row r="201" spans="1:22" x14ac:dyDescent="0.25">
      <c r="A201" s="3">
        <v>57522</v>
      </c>
      <c r="B201" s="3" t="s">
        <v>204</v>
      </c>
      <c r="D201" s="1">
        <v>6978.64</v>
      </c>
      <c r="E201" s="1">
        <v>2374.1942399999998</v>
      </c>
      <c r="F201" s="1">
        <v>2374.1942399999998</v>
      </c>
      <c r="G201" s="1">
        <v>2374.1942399999998</v>
      </c>
      <c r="H201" s="1">
        <v>2388</v>
      </c>
      <c r="I201" s="1">
        <v>2388</v>
      </c>
      <c r="J201" s="1">
        <v>2388</v>
      </c>
      <c r="K201" s="1">
        <v>3408.5060150303998</v>
      </c>
      <c r="L201" s="1">
        <v>3408.5060150303998</v>
      </c>
      <c r="M201" s="1">
        <v>3408.5060150303998</v>
      </c>
      <c r="N201" s="1">
        <v>3834.5692669092</v>
      </c>
      <c r="O201" s="1">
        <v>3834.5692669092</v>
      </c>
      <c r="P201" s="1">
        <v>3834.5692669092</v>
      </c>
      <c r="Q201" s="1">
        <v>2273</v>
      </c>
      <c r="R201" s="1">
        <v>2273</v>
      </c>
      <c r="S201" s="1">
        <v>2273</v>
      </c>
      <c r="T201" s="1">
        <f>MAX(D201:S201)</f>
        <v>6978.64</v>
      </c>
      <c r="U201" s="1">
        <f>MIN(D201:T201)</f>
        <v>2273</v>
      </c>
      <c r="V201" s="1">
        <v>2840.4216791919998</v>
      </c>
    </row>
    <row r="202" spans="1:22" x14ac:dyDescent="0.25">
      <c r="A202" s="3">
        <v>58150</v>
      </c>
      <c r="B202" s="3" t="s">
        <v>205</v>
      </c>
      <c r="D202" s="1">
        <v>19530</v>
      </c>
      <c r="E202" s="1">
        <v>4059.6716160000001</v>
      </c>
      <c r="F202" s="1">
        <v>4059.6716160000001</v>
      </c>
      <c r="G202" s="1">
        <v>4059.6716160000001</v>
      </c>
      <c r="H202" s="1">
        <v>1309</v>
      </c>
      <c r="I202" s="1">
        <v>1309</v>
      </c>
      <c r="J202" s="1">
        <v>1309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1592</v>
      </c>
      <c r="R202" s="1">
        <v>1592</v>
      </c>
      <c r="S202" s="1">
        <v>1592</v>
      </c>
      <c r="T202" s="1">
        <f>MAX(D202:S202)</f>
        <v>19530</v>
      </c>
      <c r="U202" s="1">
        <f>MIN(D202:T202)</f>
        <v>0</v>
      </c>
      <c r="V202" s="1">
        <v>0</v>
      </c>
    </row>
    <row r="203" spans="1:22" x14ac:dyDescent="0.25">
      <c r="A203" s="3">
        <v>58340</v>
      </c>
      <c r="B203" s="3" t="s">
        <v>206</v>
      </c>
      <c r="D203" s="1">
        <v>1340.1</v>
      </c>
      <c r="E203" s="1">
        <v>221.48121599999999</v>
      </c>
      <c r="F203" s="1">
        <v>221.48121599999999</v>
      </c>
      <c r="G203" s="1">
        <v>221.48121599999999</v>
      </c>
      <c r="H203" s="1">
        <v>361</v>
      </c>
      <c r="I203" s="1">
        <v>361</v>
      </c>
      <c r="J203" s="1">
        <v>361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</row>
    <row r="204" spans="1:22" x14ac:dyDescent="0.25">
      <c r="A204" s="3">
        <v>58558</v>
      </c>
      <c r="B204" s="3" t="s">
        <v>207</v>
      </c>
      <c r="D204" s="1">
        <v>6978.64</v>
      </c>
      <c r="E204" s="1">
        <v>2374.1942399999998</v>
      </c>
      <c r="F204" s="1">
        <v>2374.1942399999998</v>
      </c>
      <c r="G204" s="1">
        <v>2374.1942399999998</v>
      </c>
      <c r="H204" s="1">
        <v>2388</v>
      </c>
      <c r="I204" s="1">
        <v>2388</v>
      </c>
      <c r="J204" s="1">
        <v>2388</v>
      </c>
      <c r="K204" s="1">
        <v>3408.5060150303998</v>
      </c>
      <c r="L204" s="1">
        <v>3408.5060150303998</v>
      </c>
      <c r="M204" s="1">
        <v>3408.5060150303998</v>
      </c>
      <c r="N204" s="1">
        <v>3834.5692669092</v>
      </c>
      <c r="O204" s="1">
        <v>3834.5692669092</v>
      </c>
      <c r="P204" s="1">
        <v>3834.5692669092</v>
      </c>
      <c r="Q204" s="1">
        <v>2980</v>
      </c>
      <c r="R204" s="1">
        <v>2980</v>
      </c>
      <c r="S204" s="1">
        <v>2980</v>
      </c>
      <c r="T204" s="1">
        <f>MAX(D204:S204)</f>
        <v>6978.64</v>
      </c>
      <c r="U204" s="1">
        <f>MIN(D204:T204)</f>
        <v>2374.1942399999998</v>
      </c>
      <c r="V204" s="1">
        <v>2840.4216791919998</v>
      </c>
    </row>
    <row r="205" spans="1:22" x14ac:dyDescent="0.25">
      <c r="A205" s="3">
        <v>58563</v>
      </c>
      <c r="B205" s="3" t="s">
        <v>208</v>
      </c>
      <c r="D205" s="1">
        <v>11932.88</v>
      </c>
      <c r="E205" s="1">
        <v>4059.6716160000001</v>
      </c>
      <c r="F205" s="1">
        <v>4059.6716160000001</v>
      </c>
      <c r="G205" s="1">
        <v>4059.6716160000001</v>
      </c>
      <c r="H205" s="1">
        <v>3103</v>
      </c>
      <c r="I205" s="1">
        <v>3103</v>
      </c>
      <c r="J205" s="1">
        <v>3103</v>
      </c>
      <c r="K205" s="1">
        <v>5291.9518035359997</v>
      </c>
      <c r="L205" s="1">
        <v>5291.9518035359997</v>
      </c>
      <c r="M205" s="1">
        <v>5291.9518035359997</v>
      </c>
      <c r="N205" s="1">
        <v>5953.4457789779999</v>
      </c>
      <c r="O205" s="1">
        <v>5953.4457789779999</v>
      </c>
      <c r="P205" s="1">
        <v>5953.4457789779999</v>
      </c>
      <c r="Q205" s="1">
        <v>3384</v>
      </c>
      <c r="R205" s="1">
        <v>3384</v>
      </c>
      <c r="S205" s="1">
        <v>3384</v>
      </c>
      <c r="T205" s="1">
        <f>MAX(D205:S205)</f>
        <v>11932.88</v>
      </c>
      <c r="U205" s="1">
        <f>MIN(D205:T205)</f>
        <v>3103</v>
      </c>
      <c r="V205" s="1">
        <v>4409.9598362799998</v>
      </c>
    </row>
    <row r="206" spans="1:22" x14ac:dyDescent="0.25">
      <c r="A206" s="3">
        <v>58571</v>
      </c>
      <c r="B206" s="3" t="s">
        <v>209</v>
      </c>
      <c r="D206" s="1">
        <v>18018.71</v>
      </c>
      <c r="E206" s="1">
        <v>7995.8197440000004</v>
      </c>
      <c r="F206" s="1">
        <v>7995.8197440000004</v>
      </c>
      <c r="G206" s="1">
        <v>7995.8197440000004</v>
      </c>
      <c r="H206" s="1">
        <v>5623</v>
      </c>
      <c r="I206" s="1">
        <v>5623</v>
      </c>
      <c r="J206" s="1">
        <v>5623</v>
      </c>
      <c r="K206" s="1">
        <v>11160.991087929599</v>
      </c>
      <c r="L206" s="1">
        <v>11160.991087929599</v>
      </c>
      <c r="M206" s="1">
        <v>11160.991087929599</v>
      </c>
      <c r="N206" s="1">
        <v>12556.114973920799</v>
      </c>
      <c r="O206" s="1">
        <v>12556.114973920799</v>
      </c>
      <c r="P206" s="1">
        <v>12556.114973920799</v>
      </c>
      <c r="Q206" s="1">
        <v>3384</v>
      </c>
      <c r="R206" s="1">
        <v>3384</v>
      </c>
      <c r="S206" s="1">
        <v>3384</v>
      </c>
      <c r="T206" s="1">
        <f>MAX(D206:S206)</f>
        <v>18018.71</v>
      </c>
      <c r="U206" s="1">
        <f>MIN(D206:T206)</f>
        <v>3384</v>
      </c>
      <c r="V206" s="1">
        <v>9300.8259066079991</v>
      </c>
    </row>
    <row r="207" spans="1:22" x14ac:dyDescent="0.25">
      <c r="A207" s="3">
        <v>58661</v>
      </c>
      <c r="B207" s="3" t="s">
        <v>210</v>
      </c>
      <c r="D207" s="1">
        <v>13503.35</v>
      </c>
      <c r="E207" s="1">
        <v>4593.9579840000006</v>
      </c>
      <c r="F207" s="1">
        <v>4593.9579840000006</v>
      </c>
      <c r="G207" s="1">
        <v>4593.9579840000006</v>
      </c>
      <c r="H207" s="1">
        <v>5623</v>
      </c>
      <c r="I207" s="1">
        <v>5623</v>
      </c>
      <c r="J207" s="1">
        <v>5623</v>
      </c>
      <c r="K207" s="1">
        <v>6254.5254027647998</v>
      </c>
      <c r="L207" s="1">
        <v>6254.5254027647998</v>
      </c>
      <c r="M207" s="1">
        <v>6254.5254027647998</v>
      </c>
      <c r="N207" s="1">
        <v>7036.3410781104003</v>
      </c>
      <c r="O207" s="1">
        <v>7036.3410781104003</v>
      </c>
      <c r="P207" s="1">
        <v>7036.3410781104003</v>
      </c>
      <c r="Q207" s="1">
        <v>4419</v>
      </c>
      <c r="R207" s="1">
        <v>4419</v>
      </c>
      <c r="S207" s="1">
        <v>4419</v>
      </c>
      <c r="T207" s="1">
        <f>MAX(D207:S207)</f>
        <v>13503.35</v>
      </c>
      <c r="U207" s="1">
        <f>MIN(D207:T207)</f>
        <v>4419</v>
      </c>
      <c r="V207" s="1">
        <v>5212.1045023039997</v>
      </c>
    </row>
    <row r="208" spans="1:22" x14ac:dyDescent="0.25">
      <c r="A208" s="3">
        <v>58662</v>
      </c>
      <c r="B208" s="3" t="s">
        <v>211</v>
      </c>
      <c r="D208" s="1">
        <v>13503.35</v>
      </c>
      <c r="E208" s="1">
        <v>4593.9579840000006</v>
      </c>
      <c r="F208" s="1">
        <v>4593.9579840000006</v>
      </c>
      <c r="G208" s="1">
        <v>4593.9579840000006</v>
      </c>
      <c r="H208" s="1">
        <v>5623</v>
      </c>
      <c r="I208" s="1">
        <v>5623</v>
      </c>
      <c r="J208" s="1">
        <v>5623</v>
      </c>
      <c r="K208" s="1">
        <v>6254.5254027647998</v>
      </c>
      <c r="L208" s="1">
        <v>6254.5254027647998</v>
      </c>
      <c r="M208" s="1">
        <v>6254.5254027647998</v>
      </c>
      <c r="N208" s="1">
        <v>7036.3410781104003</v>
      </c>
      <c r="O208" s="1">
        <v>7036.3410781104003</v>
      </c>
      <c r="P208" s="1">
        <v>7036.3410781104003</v>
      </c>
      <c r="Q208" s="1">
        <v>4419</v>
      </c>
      <c r="R208" s="1">
        <v>4419</v>
      </c>
      <c r="S208" s="1">
        <v>4419</v>
      </c>
      <c r="T208" s="1">
        <f>MAX(D208:S208)</f>
        <v>13503.35</v>
      </c>
      <c r="U208" s="1">
        <f>MIN(D208:T208)</f>
        <v>4419</v>
      </c>
      <c r="V208" s="1">
        <v>5212.1045023039997</v>
      </c>
    </row>
    <row r="209" spans="1:22" x14ac:dyDescent="0.25">
      <c r="A209" s="3">
        <v>59400</v>
      </c>
      <c r="B209" s="3" t="s">
        <v>212</v>
      </c>
      <c r="C209" s="1" t="s">
        <v>14</v>
      </c>
      <c r="D209" s="1">
        <v>0</v>
      </c>
      <c r="E209" s="1">
        <v>2374.1942399999998</v>
      </c>
      <c r="F209" s="1">
        <v>2374.1942399999998</v>
      </c>
      <c r="G209" s="1">
        <v>2374.1942399999998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</row>
    <row r="210" spans="1:22" x14ac:dyDescent="0.25">
      <c r="A210" s="3">
        <v>59510</v>
      </c>
      <c r="B210" s="3" t="s">
        <v>213</v>
      </c>
      <c r="C210" s="1" t="s">
        <v>14</v>
      </c>
      <c r="D210" s="1">
        <v>0</v>
      </c>
      <c r="E210" s="1">
        <v>9.5040000000000003E-3</v>
      </c>
      <c r="F210" s="1">
        <v>9.5040000000000003E-3</v>
      </c>
      <c r="G210" s="1">
        <v>9.5040000000000003E-3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</row>
    <row r="211" spans="1:22" x14ac:dyDescent="0.25">
      <c r="A211" s="3">
        <v>59610</v>
      </c>
      <c r="B211" s="3" t="s">
        <v>214</v>
      </c>
      <c r="C211" s="1" t="s">
        <v>14</v>
      </c>
      <c r="D211" s="1">
        <v>0</v>
      </c>
      <c r="E211" s="1">
        <v>9.5040000000000003E-3</v>
      </c>
      <c r="F211" s="1">
        <v>9.5040000000000003E-3</v>
      </c>
      <c r="G211" s="1">
        <v>9.5040000000000003E-3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</row>
    <row r="212" spans="1:22" x14ac:dyDescent="0.25">
      <c r="A212" s="3">
        <v>59820</v>
      </c>
      <c r="B212" s="3" t="s">
        <v>215</v>
      </c>
      <c r="D212" s="1">
        <v>6978.64</v>
      </c>
      <c r="E212" s="1">
        <v>2374.1942399999998</v>
      </c>
      <c r="F212" s="1">
        <v>2374.1942399999998</v>
      </c>
      <c r="G212" s="1">
        <v>2374.1942399999998</v>
      </c>
      <c r="H212" s="1">
        <v>2388</v>
      </c>
      <c r="I212" s="1">
        <v>2388</v>
      </c>
      <c r="J212" s="1">
        <v>2388</v>
      </c>
      <c r="K212" s="1">
        <v>3408.5060150303998</v>
      </c>
      <c r="L212" s="1">
        <v>3408.5060150303998</v>
      </c>
      <c r="M212" s="1">
        <v>3408.5060150303998</v>
      </c>
      <c r="N212" s="1">
        <v>3834.5692669092</v>
      </c>
      <c r="O212" s="1">
        <v>3834.5692669092</v>
      </c>
      <c r="P212" s="1">
        <v>3834.5692669092</v>
      </c>
      <c r="Q212" s="1">
        <v>4419</v>
      </c>
      <c r="R212" s="1">
        <v>4419</v>
      </c>
      <c r="S212" s="1">
        <v>4419</v>
      </c>
      <c r="T212" s="1">
        <f>MAX(D212:S212)</f>
        <v>6978.64</v>
      </c>
      <c r="U212" s="1">
        <f>MIN(D212:T212)</f>
        <v>2374.1942399999998</v>
      </c>
      <c r="V212" s="1">
        <v>2840.4216791919998</v>
      </c>
    </row>
    <row r="213" spans="1:22" x14ac:dyDescent="0.25">
      <c r="A213" s="3">
        <v>60220</v>
      </c>
      <c r="B213" s="3" t="s">
        <v>216</v>
      </c>
      <c r="D213" s="1">
        <v>13503.35</v>
      </c>
      <c r="E213" s="1">
        <v>4593.9579840000006</v>
      </c>
      <c r="F213" s="1">
        <v>4593.9579840000006</v>
      </c>
      <c r="G213" s="1">
        <v>4593.9579840000006</v>
      </c>
      <c r="H213" s="1">
        <v>5623</v>
      </c>
      <c r="I213" s="1">
        <v>5623</v>
      </c>
      <c r="J213" s="1">
        <v>5623</v>
      </c>
      <c r="K213" s="1">
        <v>6254.5254027647998</v>
      </c>
      <c r="L213" s="1">
        <v>6254.5254027647998</v>
      </c>
      <c r="M213" s="1">
        <v>6254.5254027647998</v>
      </c>
      <c r="N213" s="1">
        <v>7036.3410781104003</v>
      </c>
      <c r="O213" s="1">
        <v>7036.3410781104003</v>
      </c>
      <c r="P213" s="1">
        <v>7036.3410781104003</v>
      </c>
      <c r="Q213" s="1">
        <v>2273</v>
      </c>
      <c r="R213" s="1">
        <v>2273</v>
      </c>
      <c r="S213" s="1">
        <v>2273</v>
      </c>
      <c r="T213" s="1">
        <f>MAX(D213:S213)</f>
        <v>13503.35</v>
      </c>
      <c r="U213" s="1">
        <f>MIN(D213:T213)</f>
        <v>2273</v>
      </c>
      <c r="V213" s="1">
        <v>5212.1045023039997</v>
      </c>
    </row>
    <row r="214" spans="1:22" x14ac:dyDescent="0.25">
      <c r="A214" s="3">
        <v>60240</v>
      </c>
      <c r="B214" s="3" t="s">
        <v>217</v>
      </c>
      <c r="D214" s="1">
        <v>13503.35</v>
      </c>
      <c r="E214" s="1">
        <v>4593.9579840000006</v>
      </c>
      <c r="F214" s="1">
        <v>4593.9579840000006</v>
      </c>
      <c r="G214" s="1">
        <v>4593.9579840000006</v>
      </c>
      <c r="H214" s="1">
        <v>5623</v>
      </c>
      <c r="I214" s="1">
        <v>5623</v>
      </c>
      <c r="J214" s="1">
        <v>5623</v>
      </c>
      <c r="K214" s="1">
        <v>6254.5254027647998</v>
      </c>
      <c r="L214" s="1">
        <v>6254.5254027647998</v>
      </c>
      <c r="M214" s="1">
        <v>6254.5254027647998</v>
      </c>
      <c r="N214" s="1">
        <v>7036.3410781104003</v>
      </c>
      <c r="O214" s="1">
        <v>7036.3410781104003</v>
      </c>
      <c r="P214" s="1">
        <v>7036.3410781104003</v>
      </c>
      <c r="Q214" s="1">
        <v>1592</v>
      </c>
      <c r="R214" s="1">
        <v>1592</v>
      </c>
      <c r="S214" s="1">
        <v>1592</v>
      </c>
      <c r="T214" s="1">
        <f>MAX(D214:S214)</f>
        <v>13503.35</v>
      </c>
      <c r="U214" s="1">
        <f>MIN(D214:T214)</f>
        <v>1592</v>
      </c>
      <c r="V214" s="1">
        <v>5212.1045023039997</v>
      </c>
    </row>
    <row r="215" spans="1:22" x14ac:dyDescent="0.25">
      <c r="A215" s="3">
        <v>60500</v>
      </c>
      <c r="B215" s="3" t="s">
        <v>218</v>
      </c>
      <c r="D215" s="1">
        <v>13550.33</v>
      </c>
      <c r="E215" s="1">
        <v>4609.9437120000002</v>
      </c>
      <c r="F215" s="1">
        <v>4609.9437120000002</v>
      </c>
      <c r="G215" s="1">
        <v>4609.9437120000002</v>
      </c>
      <c r="H215" s="1">
        <v>4191</v>
      </c>
      <c r="I215" s="1">
        <v>4191</v>
      </c>
      <c r="J215" s="1">
        <v>4191</v>
      </c>
      <c r="K215" s="1">
        <v>6341.6802775487995</v>
      </c>
      <c r="L215" s="1">
        <v>6341.6802775487995</v>
      </c>
      <c r="M215" s="1">
        <v>6341.6802775487995</v>
      </c>
      <c r="N215" s="1">
        <v>7134.3903122423999</v>
      </c>
      <c r="O215" s="1">
        <v>7134.3903122423999</v>
      </c>
      <c r="P215" s="1">
        <v>7134.3903122423999</v>
      </c>
      <c r="Q215" s="1">
        <v>1592</v>
      </c>
      <c r="R215" s="1">
        <v>1592</v>
      </c>
      <c r="S215" s="1">
        <v>1592</v>
      </c>
      <c r="T215" s="1">
        <f>MAX(D215:S215)</f>
        <v>13550.33</v>
      </c>
      <c r="U215" s="1">
        <f>MIN(D215:T215)</f>
        <v>1592</v>
      </c>
      <c r="V215" s="1">
        <v>5284.7335646239999</v>
      </c>
    </row>
    <row r="216" spans="1:22" x14ac:dyDescent="0.25">
      <c r="A216" s="3">
        <v>62290</v>
      </c>
      <c r="B216" s="3" t="s">
        <v>219</v>
      </c>
      <c r="D216" s="1">
        <v>3300.33</v>
      </c>
      <c r="E216" s="1">
        <v>1634.07024</v>
      </c>
      <c r="F216" s="1">
        <v>1634.07024</v>
      </c>
      <c r="G216" s="1">
        <v>1634.07024</v>
      </c>
      <c r="H216" s="1">
        <v>361</v>
      </c>
      <c r="I216" s="1">
        <v>361</v>
      </c>
      <c r="J216" s="1">
        <v>361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</row>
    <row r="217" spans="1:22" x14ac:dyDescent="0.25">
      <c r="A217" s="3">
        <v>62321</v>
      </c>
      <c r="B217" s="3" t="s">
        <v>220</v>
      </c>
      <c r="D217" s="1">
        <v>1916.99</v>
      </c>
      <c r="E217" s="1">
        <v>594.04751999999996</v>
      </c>
      <c r="F217" s="1">
        <v>594.04751999999996</v>
      </c>
      <c r="G217" s="1">
        <v>594.04751999999996</v>
      </c>
      <c r="H217" s="1">
        <v>822</v>
      </c>
      <c r="I217" s="1">
        <v>822</v>
      </c>
      <c r="J217" s="1">
        <v>822</v>
      </c>
      <c r="K217" s="1">
        <v>742.39229871359998</v>
      </c>
      <c r="L217" s="1">
        <v>742.39229871359998</v>
      </c>
      <c r="M217" s="1">
        <v>742.39229871359998</v>
      </c>
      <c r="N217" s="1">
        <v>835.19133605280001</v>
      </c>
      <c r="O217" s="1">
        <v>835.19133605280001</v>
      </c>
      <c r="P217" s="1">
        <v>835.19133605280001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618.66024892799999</v>
      </c>
    </row>
    <row r="218" spans="1:22" x14ac:dyDescent="0.25">
      <c r="A218" s="3">
        <v>62322</v>
      </c>
      <c r="B218" s="3" t="s">
        <v>221</v>
      </c>
      <c r="D218" s="1">
        <v>1916.99</v>
      </c>
      <c r="E218" s="1">
        <v>594.04751999999996</v>
      </c>
      <c r="F218" s="1">
        <v>594.04751999999996</v>
      </c>
      <c r="G218" s="1">
        <v>594.04751999999996</v>
      </c>
      <c r="H218" s="1">
        <v>822</v>
      </c>
      <c r="I218" s="1">
        <v>822</v>
      </c>
      <c r="J218" s="1">
        <v>822</v>
      </c>
      <c r="K218" s="1">
        <v>954.40483974719984</v>
      </c>
      <c r="L218" s="1">
        <v>954.40483974719984</v>
      </c>
      <c r="M218" s="1">
        <v>954.40483974719984</v>
      </c>
      <c r="N218" s="1">
        <v>1073.7054447155999</v>
      </c>
      <c r="O218" s="1">
        <v>1073.7054447155999</v>
      </c>
      <c r="P218" s="1">
        <v>1073.7054447155999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795.33736645599993</v>
      </c>
    </row>
    <row r="219" spans="1:22" x14ac:dyDescent="0.25">
      <c r="A219" s="3">
        <v>62323</v>
      </c>
      <c r="B219" s="3" t="s">
        <v>222</v>
      </c>
      <c r="D219" s="1">
        <v>1916.99</v>
      </c>
      <c r="E219" s="1">
        <v>594.04751999999996</v>
      </c>
      <c r="F219" s="1">
        <v>594.04751999999996</v>
      </c>
      <c r="G219" s="1">
        <v>594.04751999999996</v>
      </c>
      <c r="H219" s="1">
        <v>822</v>
      </c>
      <c r="I219" s="1">
        <v>822</v>
      </c>
      <c r="J219" s="1">
        <v>822</v>
      </c>
      <c r="K219" s="1">
        <v>742.39229871359998</v>
      </c>
      <c r="L219" s="1">
        <v>742.39229871359998</v>
      </c>
      <c r="M219" s="1">
        <v>742.39229871359998</v>
      </c>
      <c r="N219" s="1">
        <v>835.19133605280001</v>
      </c>
      <c r="O219" s="1">
        <v>835.19133605280001</v>
      </c>
      <c r="P219" s="1">
        <v>835.19133605280001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618.66024892799999</v>
      </c>
    </row>
    <row r="220" spans="1:22" x14ac:dyDescent="0.25">
      <c r="A220" s="3">
        <v>63030</v>
      </c>
      <c r="B220" s="3" t="s">
        <v>223</v>
      </c>
      <c r="D220" s="1">
        <v>22387.89</v>
      </c>
      <c r="E220" s="1">
        <v>5685.2452800000001</v>
      </c>
      <c r="F220" s="1">
        <v>5685.2452800000001</v>
      </c>
      <c r="G220" s="1">
        <v>5685.2452800000001</v>
      </c>
      <c r="H220" s="1">
        <v>5623</v>
      </c>
      <c r="I220" s="1">
        <v>5623</v>
      </c>
      <c r="J220" s="1">
        <v>5623</v>
      </c>
      <c r="K220" s="1">
        <v>7658.1905736863991</v>
      </c>
      <c r="L220" s="1">
        <v>7658.1905736863991</v>
      </c>
      <c r="M220" s="1">
        <v>7658.1905736863991</v>
      </c>
      <c r="N220" s="1">
        <v>8615.4643953972009</v>
      </c>
      <c r="O220" s="1">
        <v>8615.4643953972009</v>
      </c>
      <c r="P220" s="1">
        <v>8615.4643953972009</v>
      </c>
      <c r="Q220" s="1">
        <v>6955</v>
      </c>
      <c r="R220" s="1">
        <v>6955</v>
      </c>
      <c r="S220" s="1">
        <v>6955</v>
      </c>
      <c r="T220" s="1">
        <f>MAX(D220:S220)</f>
        <v>22387.89</v>
      </c>
      <c r="U220" s="1">
        <f>MIN(D220:T220)</f>
        <v>5623</v>
      </c>
      <c r="V220" s="1">
        <v>6381.8254780719999</v>
      </c>
    </row>
    <row r="221" spans="1:22" x14ac:dyDescent="0.25">
      <c r="A221" s="3">
        <v>63047</v>
      </c>
      <c r="B221" s="3" t="s">
        <v>224</v>
      </c>
      <c r="D221" s="1">
        <v>20566.16</v>
      </c>
      <c r="E221" s="1">
        <v>5685.2452800000001</v>
      </c>
      <c r="F221" s="1">
        <v>5685.2452800000001</v>
      </c>
      <c r="G221" s="1">
        <v>5685.2452800000001</v>
      </c>
      <c r="H221" s="1">
        <v>5623</v>
      </c>
      <c r="I221" s="1">
        <v>5623</v>
      </c>
      <c r="J221" s="1">
        <v>5623</v>
      </c>
      <c r="K221" s="1">
        <v>7658.1905736863991</v>
      </c>
      <c r="L221" s="1">
        <v>7658.1905736863991</v>
      </c>
      <c r="M221" s="1">
        <v>7658.1905736863991</v>
      </c>
      <c r="N221" s="1">
        <v>8615.4643953972009</v>
      </c>
      <c r="O221" s="1">
        <v>8615.4643953972009</v>
      </c>
      <c r="P221" s="1">
        <v>8615.4643953972009</v>
      </c>
      <c r="Q221" s="1">
        <v>6955</v>
      </c>
      <c r="R221" s="1">
        <v>6955</v>
      </c>
      <c r="S221" s="1">
        <v>6955</v>
      </c>
      <c r="T221" s="1">
        <f>MAX(D221:S221)</f>
        <v>20566.16</v>
      </c>
      <c r="U221" s="1">
        <f>MIN(D221:T221)</f>
        <v>5623</v>
      </c>
      <c r="V221" s="1">
        <v>6381.8254780719999</v>
      </c>
    </row>
    <row r="222" spans="1:22" x14ac:dyDescent="0.25">
      <c r="A222" s="3">
        <v>63048</v>
      </c>
      <c r="B222" s="3" t="s">
        <v>225</v>
      </c>
      <c r="D222" s="1">
        <v>10939.74</v>
      </c>
      <c r="E222" s="1">
        <v>9.5040000000000003E-3</v>
      </c>
      <c r="F222" s="1">
        <v>9.5040000000000003E-3</v>
      </c>
      <c r="G222" s="1">
        <v>9.5040000000000003E-3</v>
      </c>
      <c r="H222" s="1">
        <v>361</v>
      </c>
      <c r="I222" s="1">
        <v>361</v>
      </c>
      <c r="J222" s="1">
        <v>361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6955</v>
      </c>
      <c r="R222" s="1">
        <v>6955</v>
      </c>
      <c r="S222" s="1">
        <v>6955</v>
      </c>
      <c r="T222" s="1">
        <f>MAX(D222:S222)</f>
        <v>10939.74</v>
      </c>
      <c r="U222" s="1">
        <f>MIN(D222:T222)</f>
        <v>0</v>
      </c>
      <c r="V222" s="1">
        <v>0</v>
      </c>
    </row>
    <row r="223" spans="1:22" x14ac:dyDescent="0.25">
      <c r="A223" s="3">
        <v>63650</v>
      </c>
      <c r="B223" s="3" t="s">
        <v>226</v>
      </c>
      <c r="D223" s="1">
        <v>1</v>
      </c>
      <c r="E223" s="1">
        <v>5880.2483520000005</v>
      </c>
      <c r="F223" s="1">
        <v>5880.2483520000005</v>
      </c>
      <c r="G223" s="1">
        <v>5880.2483520000005</v>
      </c>
      <c r="H223" s="1">
        <v>8277</v>
      </c>
      <c r="I223" s="1">
        <v>8277</v>
      </c>
      <c r="J223" s="1">
        <v>8277</v>
      </c>
      <c r="K223" s="1">
        <v>7035.5317062719996</v>
      </c>
      <c r="L223" s="1">
        <v>7035.5317062719996</v>
      </c>
      <c r="M223" s="1">
        <v>7035.5317062719996</v>
      </c>
      <c r="N223" s="1">
        <v>7914.9731695559994</v>
      </c>
      <c r="O223" s="1">
        <v>7914.9731695559994</v>
      </c>
      <c r="P223" s="1">
        <v>7914.9731695559994</v>
      </c>
      <c r="Q223" s="1">
        <v>3384</v>
      </c>
      <c r="R223" s="1">
        <v>3384</v>
      </c>
      <c r="S223" s="1">
        <v>3384</v>
      </c>
      <c r="T223" s="1">
        <f>MAX(D223:S223)</f>
        <v>8277</v>
      </c>
      <c r="U223" s="1">
        <f>MIN(D223:T223)</f>
        <v>1</v>
      </c>
      <c r="V223" s="1">
        <v>5862.9430885599995</v>
      </c>
    </row>
    <row r="224" spans="1:22" x14ac:dyDescent="0.25">
      <c r="A224" s="3">
        <v>64479</v>
      </c>
      <c r="B224" s="3" t="s">
        <v>227</v>
      </c>
      <c r="D224" s="1">
        <v>2011.42</v>
      </c>
      <c r="E224" s="1">
        <v>771.77231999999992</v>
      </c>
      <c r="F224" s="1">
        <v>771.77231999999992</v>
      </c>
      <c r="G224" s="1">
        <v>771.77231999999992</v>
      </c>
      <c r="H224" s="1">
        <v>822</v>
      </c>
      <c r="I224" s="1">
        <v>822</v>
      </c>
      <c r="J224" s="1">
        <v>822</v>
      </c>
      <c r="K224" s="1">
        <v>954.40483974719984</v>
      </c>
      <c r="L224" s="1">
        <v>954.40483974719984</v>
      </c>
      <c r="M224" s="1">
        <v>954.40483974719984</v>
      </c>
      <c r="N224" s="1">
        <v>1073.7054447155999</v>
      </c>
      <c r="O224" s="1">
        <v>1073.7054447155999</v>
      </c>
      <c r="P224" s="1">
        <v>1073.7054447155999</v>
      </c>
      <c r="Q224" s="1">
        <v>845</v>
      </c>
      <c r="R224" s="1">
        <v>845</v>
      </c>
      <c r="S224" s="1">
        <v>845</v>
      </c>
      <c r="T224" s="1">
        <f>MAX(D224:S224)</f>
        <v>2011.42</v>
      </c>
      <c r="U224" s="1">
        <f>MIN(D224:T224)</f>
        <v>771.77231999999992</v>
      </c>
      <c r="V224" s="1">
        <v>795.33736645599993</v>
      </c>
    </row>
    <row r="225" spans="1:22" x14ac:dyDescent="0.25">
      <c r="A225" s="3">
        <v>64483</v>
      </c>
      <c r="B225" s="3" t="s">
        <v>228</v>
      </c>
      <c r="D225" s="1">
        <v>2011.42</v>
      </c>
      <c r="E225" s="1">
        <v>771.77231999999992</v>
      </c>
      <c r="F225" s="1">
        <v>771.77231999999992</v>
      </c>
      <c r="G225" s="1">
        <v>771.77231999999992</v>
      </c>
      <c r="H225" s="1">
        <v>822</v>
      </c>
      <c r="I225" s="1">
        <v>822</v>
      </c>
      <c r="J225" s="1">
        <v>822</v>
      </c>
      <c r="K225" s="1">
        <v>954.40483974719984</v>
      </c>
      <c r="L225" s="1">
        <v>954.40483974719984</v>
      </c>
      <c r="M225" s="1">
        <v>954.40483974719984</v>
      </c>
      <c r="N225" s="1">
        <v>1073.7054447155999</v>
      </c>
      <c r="O225" s="1">
        <v>1073.7054447155999</v>
      </c>
      <c r="P225" s="1">
        <v>1073.7054447155999</v>
      </c>
      <c r="Q225" s="1">
        <v>845</v>
      </c>
      <c r="R225" s="1">
        <v>845</v>
      </c>
      <c r="S225" s="1">
        <v>845</v>
      </c>
      <c r="T225" s="1">
        <f>MAX(D225:S225)</f>
        <v>2011.42</v>
      </c>
      <c r="U225" s="1">
        <f>MIN(D225:T225)</f>
        <v>771.77231999999992</v>
      </c>
      <c r="V225" s="1">
        <v>795.33736645599993</v>
      </c>
    </row>
    <row r="226" spans="1:22" x14ac:dyDescent="0.25">
      <c r="A226" s="3">
        <v>64484</v>
      </c>
      <c r="B226" s="3" t="s">
        <v>229</v>
      </c>
      <c r="D226" s="1">
        <v>1916.99</v>
      </c>
      <c r="E226" s="1">
        <v>9.5040000000000003E-3</v>
      </c>
      <c r="F226" s="1">
        <v>9.5040000000000003E-3</v>
      </c>
      <c r="G226" s="1">
        <v>9.5040000000000003E-3</v>
      </c>
      <c r="H226" s="1">
        <v>361</v>
      </c>
      <c r="I226" s="1">
        <v>361</v>
      </c>
      <c r="J226" s="1">
        <v>361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845</v>
      </c>
      <c r="R226" s="1">
        <v>845</v>
      </c>
      <c r="S226" s="1">
        <v>845</v>
      </c>
      <c r="T226" s="1">
        <f>MAX(D226:S226)</f>
        <v>1916.99</v>
      </c>
      <c r="U226" s="1">
        <f>MIN(D226:T226)</f>
        <v>0</v>
      </c>
      <c r="V226" s="1">
        <v>0</v>
      </c>
    </row>
    <row r="227" spans="1:22" x14ac:dyDescent="0.25">
      <c r="A227" s="3">
        <v>64490</v>
      </c>
      <c r="B227" s="3" t="s">
        <v>230</v>
      </c>
      <c r="D227" s="1">
        <v>2012.69</v>
      </c>
      <c r="E227" s="1">
        <v>771.77231999999992</v>
      </c>
      <c r="F227" s="1">
        <v>771.77231999999992</v>
      </c>
      <c r="G227" s="1">
        <v>771.77231999999992</v>
      </c>
      <c r="H227" s="1">
        <v>822</v>
      </c>
      <c r="I227" s="1">
        <v>822</v>
      </c>
      <c r="J227" s="1">
        <v>822</v>
      </c>
      <c r="K227" s="1">
        <v>954.40483974719984</v>
      </c>
      <c r="L227" s="1">
        <v>954.40483974719984</v>
      </c>
      <c r="M227" s="1">
        <v>954.40483974719984</v>
      </c>
      <c r="N227" s="1">
        <v>1073.7054447155999</v>
      </c>
      <c r="O227" s="1">
        <v>1073.7054447155999</v>
      </c>
      <c r="P227" s="1">
        <v>1073.7054447155999</v>
      </c>
      <c r="Q227" s="1">
        <v>845</v>
      </c>
      <c r="R227" s="1">
        <v>845</v>
      </c>
      <c r="S227" s="1">
        <v>845</v>
      </c>
      <c r="T227" s="1">
        <f>MAX(D227:S227)</f>
        <v>2012.69</v>
      </c>
      <c r="U227" s="1">
        <f>MIN(D227:T227)</f>
        <v>771.77231999999992</v>
      </c>
      <c r="V227" s="1">
        <v>795.33736645599993</v>
      </c>
    </row>
    <row r="228" spans="1:22" x14ac:dyDescent="0.25">
      <c r="A228" s="3">
        <v>64491</v>
      </c>
      <c r="B228" s="3" t="s">
        <v>231</v>
      </c>
      <c r="D228" s="1">
        <v>2219.46</v>
      </c>
      <c r="E228" s="1">
        <v>9.5040000000000003E-3</v>
      </c>
      <c r="F228" s="1">
        <v>9.5040000000000003E-3</v>
      </c>
      <c r="G228" s="1">
        <v>9.5040000000000003E-3</v>
      </c>
      <c r="H228" s="1">
        <v>361</v>
      </c>
      <c r="I228" s="1">
        <v>361</v>
      </c>
      <c r="J228" s="1">
        <v>361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845</v>
      </c>
      <c r="R228" s="1">
        <v>845</v>
      </c>
      <c r="S228" s="1">
        <v>845</v>
      </c>
      <c r="T228" s="1">
        <f>MAX(D228:S228)</f>
        <v>2219.46</v>
      </c>
      <c r="U228" s="1">
        <f>MIN(D228:T228)</f>
        <v>0</v>
      </c>
      <c r="V228" s="1">
        <v>0</v>
      </c>
    </row>
    <row r="229" spans="1:22" x14ac:dyDescent="0.25">
      <c r="A229" s="3">
        <v>64492</v>
      </c>
      <c r="B229" s="3" t="s">
        <v>232</v>
      </c>
      <c r="D229" s="1">
        <v>2219.46</v>
      </c>
      <c r="E229" s="1">
        <v>9.5040000000000003E-3</v>
      </c>
      <c r="F229" s="1">
        <v>9.5040000000000003E-3</v>
      </c>
      <c r="G229" s="1">
        <v>9.5040000000000003E-3</v>
      </c>
      <c r="H229" s="1">
        <v>361</v>
      </c>
      <c r="I229" s="1">
        <v>361</v>
      </c>
      <c r="J229" s="1">
        <v>361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845</v>
      </c>
      <c r="R229" s="1">
        <v>845</v>
      </c>
      <c r="S229" s="1">
        <v>845</v>
      </c>
      <c r="T229" s="1">
        <f>MAX(D229:S229)</f>
        <v>2219.46</v>
      </c>
      <c r="U229" s="1">
        <f>MIN(D229:T229)</f>
        <v>0</v>
      </c>
      <c r="V229" s="1">
        <v>0</v>
      </c>
    </row>
    <row r="230" spans="1:22" x14ac:dyDescent="0.25">
      <c r="A230" s="3">
        <v>64493</v>
      </c>
      <c r="B230" s="3" t="s">
        <v>233</v>
      </c>
      <c r="D230" s="1">
        <v>2219.46</v>
      </c>
      <c r="E230" s="1">
        <v>771.77231999999992</v>
      </c>
      <c r="F230" s="1">
        <v>771.77231999999992</v>
      </c>
      <c r="G230" s="1">
        <v>771.77231999999992</v>
      </c>
      <c r="H230" s="1">
        <v>822</v>
      </c>
      <c r="I230" s="1">
        <v>822</v>
      </c>
      <c r="J230" s="1">
        <v>822</v>
      </c>
      <c r="K230" s="1">
        <v>954.40483974719984</v>
      </c>
      <c r="L230" s="1">
        <v>954.40483974719984</v>
      </c>
      <c r="M230" s="1">
        <v>954.40483974719984</v>
      </c>
      <c r="N230" s="1">
        <v>1073.7054447155999</v>
      </c>
      <c r="O230" s="1">
        <v>1073.7054447155999</v>
      </c>
      <c r="P230" s="1">
        <v>1073.7054447155999</v>
      </c>
      <c r="Q230" s="1">
        <v>845</v>
      </c>
      <c r="R230" s="1">
        <v>845</v>
      </c>
      <c r="S230" s="1">
        <v>845</v>
      </c>
      <c r="T230" s="1">
        <f>MAX(D230:S230)</f>
        <v>2219.46</v>
      </c>
      <c r="U230" s="1">
        <f>MIN(D230:T230)</f>
        <v>771.77231999999992</v>
      </c>
      <c r="V230" s="1">
        <v>795.33736645599993</v>
      </c>
    </row>
    <row r="231" spans="1:22" x14ac:dyDescent="0.25">
      <c r="A231" s="3">
        <v>64494</v>
      </c>
      <c r="B231" s="3" t="s">
        <v>234</v>
      </c>
      <c r="D231" s="1">
        <v>2219.46</v>
      </c>
      <c r="E231" s="1">
        <v>9.5040000000000003E-3</v>
      </c>
      <c r="F231" s="1">
        <v>9.5040000000000003E-3</v>
      </c>
      <c r="G231" s="1">
        <v>9.5040000000000003E-3</v>
      </c>
      <c r="H231" s="1">
        <v>361</v>
      </c>
      <c r="I231" s="1">
        <v>361</v>
      </c>
      <c r="J231" s="1">
        <v>361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845</v>
      </c>
      <c r="R231" s="1">
        <v>845</v>
      </c>
      <c r="S231" s="1">
        <v>845</v>
      </c>
      <c r="T231" s="1">
        <f>MAX(D231:S231)</f>
        <v>2219.46</v>
      </c>
      <c r="U231" s="1">
        <f>MIN(D231:T231)</f>
        <v>0</v>
      </c>
      <c r="V231" s="1">
        <v>0</v>
      </c>
    </row>
    <row r="232" spans="1:22" x14ac:dyDescent="0.25">
      <c r="A232" s="3">
        <v>64495</v>
      </c>
      <c r="B232" s="3" t="s">
        <v>235</v>
      </c>
      <c r="D232" s="1">
        <v>2219.46</v>
      </c>
      <c r="E232" s="1">
        <v>9.5040000000000003E-3</v>
      </c>
      <c r="F232" s="1">
        <v>9.5040000000000003E-3</v>
      </c>
      <c r="G232" s="1">
        <v>9.5040000000000003E-3</v>
      </c>
      <c r="H232" s="1">
        <v>361</v>
      </c>
      <c r="I232" s="1">
        <v>361</v>
      </c>
      <c r="J232" s="1">
        <v>361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845</v>
      </c>
      <c r="R232" s="1">
        <v>845</v>
      </c>
      <c r="S232" s="1">
        <v>845</v>
      </c>
      <c r="T232" s="1">
        <f>MAX(D232:S232)</f>
        <v>2219.46</v>
      </c>
      <c r="U232" s="1">
        <f>MIN(D232:T232)</f>
        <v>0</v>
      </c>
      <c r="V232" s="1">
        <v>0</v>
      </c>
    </row>
    <row r="233" spans="1:22" x14ac:dyDescent="0.25">
      <c r="A233" s="3">
        <v>64635</v>
      </c>
      <c r="B233" s="3" t="s">
        <v>236</v>
      </c>
      <c r="D233" s="1">
        <v>1850.61</v>
      </c>
      <c r="E233" s="1">
        <v>1634.07024</v>
      </c>
      <c r="F233" s="1">
        <v>1634.07024</v>
      </c>
      <c r="G233" s="1">
        <v>1634.07024</v>
      </c>
      <c r="H233" s="1">
        <v>2388</v>
      </c>
      <c r="I233" s="1">
        <v>2388</v>
      </c>
      <c r="J233" s="1">
        <v>2388</v>
      </c>
      <c r="K233" s="1">
        <v>2093.4000594335998</v>
      </c>
      <c r="L233" s="1">
        <v>2093.4000594335998</v>
      </c>
      <c r="M233" s="1">
        <v>2093.4000594335998</v>
      </c>
      <c r="N233" s="1">
        <v>2355.0750668628002</v>
      </c>
      <c r="O233" s="1">
        <v>2355.0750668628002</v>
      </c>
      <c r="P233" s="1">
        <v>2355.0750668628002</v>
      </c>
      <c r="Q233" s="1">
        <v>4419</v>
      </c>
      <c r="R233" s="1">
        <v>4419</v>
      </c>
      <c r="S233" s="1">
        <v>4419</v>
      </c>
      <c r="T233" s="1">
        <f>MAX(D233:S233)</f>
        <v>4419</v>
      </c>
      <c r="U233" s="1">
        <f>MIN(D233:T233)</f>
        <v>1634.07024</v>
      </c>
      <c r="V233" s="1">
        <v>1744.5000495280001</v>
      </c>
    </row>
    <row r="234" spans="1:22" x14ac:dyDescent="0.25">
      <c r="A234" s="3">
        <v>64636</v>
      </c>
      <c r="B234" s="3" t="s">
        <v>237</v>
      </c>
      <c r="D234" s="1">
        <v>1850.61</v>
      </c>
      <c r="E234" s="1">
        <v>9.5040000000000003E-3</v>
      </c>
      <c r="F234" s="1">
        <v>9.5040000000000003E-3</v>
      </c>
      <c r="G234" s="1">
        <v>9.5040000000000003E-3</v>
      </c>
      <c r="H234" s="1">
        <v>361</v>
      </c>
      <c r="I234" s="1">
        <v>361</v>
      </c>
      <c r="J234" s="1">
        <v>361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845</v>
      </c>
      <c r="R234" s="1">
        <v>845</v>
      </c>
      <c r="S234" s="1">
        <v>845</v>
      </c>
      <c r="T234" s="1">
        <f>MAX(D234:S234)</f>
        <v>1850.61</v>
      </c>
      <c r="U234" s="1">
        <f>MIN(D234:T234)</f>
        <v>0</v>
      </c>
      <c r="V234" s="1">
        <v>0</v>
      </c>
    </row>
    <row r="235" spans="1:22" x14ac:dyDescent="0.25">
      <c r="A235" s="3">
        <v>64640</v>
      </c>
      <c r="B235" s="3" t="s">
        <v>238</v>
      </c>
      <c r="D235" s="1">
        <v>2027.55</v>
      </c>
      <c r="E235" s="1">
        <v>771.77231999999992</v>
      </c>
      <c r="F235" s="1">
        <v>771.77231999999992</v>
      </c>
      <c r="G235" s="1">
        <v>771.77231999999992</v>
      </c>
      <c r="H235" s="1">
        <v>822</v>
      </c>
      <c r="I235" s="1">
        <v>822</v>
      </c>
      <c r="J235" s="1">
        <v>822</v>
      </c>
      <c r="K235" s="1">
        <v>954.40483974719984</v>
      </c>
      <c r="L235" s="1">
        <v>954.40483974719984</v>
      </c>
      <c r="M235" s="1">
        <v>954.40483974719984</v>
      </c>
      <c r="N235" s="1">
        <v>1073.7054447155999</v>
      </c>
      <c r="O235" s="1">
        <v>1073.7054447155999</v>
      </c>
      <c r="P235" s="1">
        <v>1073.7054447155999</v>
      </c>
      <c r="Q235" s="1">
        <v>845</v>
      </c>
      <c r="R235" s="1">
        <v>845</v>
      </c>
      <c r="S235" s="1">
        <v>845</v>
      </c>
      <c r="T235" s="1">
        <f>MAX(D235:S235)</f>
        <v>2027.55</v>
      </c>
      <c r="U235" s="1">
        <f>MIN(D235:T235)</f>
        <v>771.77231999999992</v>
      </c>
      <c r="V235" s="1">
        <v>795.33736645599993</v>
      </c>
    </row>
    <row r="236" spans="1:22" x14ac:dyDescent="0.25">
      <c r="A236" s="3">
        <v>64718</v>
      </c>
      <c r="B236" s="3" t="s">
        <v>239</v>
      </c>
      <c r="D236" s="1">
        <v>5603.66</v>
      </c>
      <c r="E236" s="1">
        <v>1634.07024</v>
      </c>
      <c r="F236" s="1">
        <v>1634.07024</v>
      </c>
      <c r="G236" s="1">
        <v>1634.07024</v>
      </c>
      <c r="H236" s="1">
        <v>2388</v>
      </c>
      <c r="I236" s="1">
        <v>2388</v>
      </c>
      <c r="J236" s="1">
        <v>2388</v>
      </c>
      <c r="K236" s="1">
        <v>2093.4000594335998</v>
      </c>
      <c r="L236" s="1">
        <v>2093.4000594335998</v>
      </c>
      <c r="M236" s="1">
        <v>2093.4000594335998</v>
      </c>
      <c r="N236" s="1">
        <v>2355.0750668628002</v>
      </c>
      <c r="O236" s="1">
        <v>2355.0750668628002</v>
      </c>
      <c r="P236" s="1">
        <v>2355.0750668628002</v>
      </c>
      <c r="Q236" s="1">
        <v>2273</v>
      </c>
      <c r="R236" s="1">
        <v>2273</v>
      </c>
      <c r="S236" s="1">
        <v>2273</v>
      </c>
      <c r="T236" s="1">
        <f>MAX(D236:S236)</f>
        <v>5603.66</v>
      </c>
      <c r="U236" s="1">
        <f>MIN(D236:T236)</f>
        <v>1634.07024</v>
      </c>
      <c r="V236" s="1">
        <v>1744.5000495280001</v>
      </c>
    </row>
    <row r="237" spans="1:22" x14ac:dyDescent="0.25">
      <c r="A237" s="3">
        <v>64721</v>
      </c>
      <c r="B237" s="3" t="s">
        <v>240</v>
      </c>
      <c r="D237" s="1">
        <v>5603.66</v>
      </c>
      <c r="E237" s="1">
        <v>1634.07024</v>
      </c>
      <c r="F237" s="1">
        <v>1634.07024</v>
      </c>
      <c r="G237" s="1">
        <v>1634.07024</v>
      </c>
      <c r="H237" s="1">
        <v>2388</v>
      </c>
      <c r="I237" s="1">
        <v>2388</v>
      </c>
      <c r="J237" s="1">
        <v>2388</v>
      </c>
      <c r="K237" s="1">
        <v>2093.4000594335998</v>
      </c>
      <c r="L237" s="1">
        <v>2093.4000594335998</v>
      </c>
      <c r="M237" s="1">
        <v>2093.4000594335998</v>
      </c>
      <c r="N237" s="1">
        <v>2355.0750668628002</v>
      </c>
      <c r="O237" s="1">
        <v>2355.0750668628002</v>
      </c>
      <c r="P237" s="1">
        <v>2355.0750668628002</v>
      </c>
      <c r="Q237" s="1">
        <v>2273</v>
      </c>
      <c r="R237" s="1">
        <v>2273</v>
      </c>
      <c r="S237" s="1">
        <v>2273</v>
      </c>
      <c r="T237" s="1">
        <f>MAX(D237:S237)</f>
        <v>5603.66</v>
      </c>
      <c r="U237" s="1">
        <f>MIN(D237:T237)</f>
        <v>1634.07024</v>
      </c>
      <c r="V237" s="1">
        <v>1744.5000495280001</v>
      </c>
    </row>
    <row r="238" spans="1:22" x14ac:dyDescent="0.25">
      <c r="A238" s="3">
        <v>66821</v>
      </c>
      <c r="B238" s="3" t="s">
        <v>241</v>
      </c>
      <c r="D238" s="1">
        <v>1652.18</v>
      </c>
      <c r="E238" s="1">
        <v>481.786272</v>
      </c>
      <c r="F238" s="1">
        <v>481.786272</v>
      </c>
      <c r="G238" s="1">
        <v>481.786272</v>
      </c>
      <c r="H238" s="1">
        <v>822</v>
      </c>
      <c r="I238" s="1">
        <v>822</v>
      </c>
      <c r="J238" s="1">
        <v>822</v>
      </c>
      <c r="K238" s="1">
        <v>588.10780204800005</v>
      </c>
      <c r="L238" s="1">
        <v>588.10780204800005</v>
      </c>
      <c r="M238" s="1">
        <v>588.10780204800005</v>
      </c>
      <c r="N238" s="1">
        <v>661.62127730400005</v>
      </c>
      <c r="O238" s="1">
        <v>661.62127730400005</v>
      </c>
      <c r="P238" s="1">
        <v>661.62127730400005</v>
      </c>
      <c r="Q238" s="1">
        <v>2273</v>
      </c>
      <c r="R238" s="1">
        <v>2273</v>
      </c>
      <c r="S238" s="1">
        <v>2273</v>
      </c>
      <c r="T238" s="1">
        <f>MAX(D238:S238)</f>
        <v>2273</v>
      </c>
      <c r="U238" s="1">
        <f>MIN(D238:T238)</f>
        <v>481.786272</v>
      </c>
      <c r="V238" s="1">
        <v>490.08983504000003</v>
      </c>
    </row>
    <row r="239" spans="1:22" x14ac:dyDescent="0.25">
      <c r="A239" s="3">
        <v>66984</v>
      </c>
      <c r="B239" s="3" t="s">
        <v>242</v>
      </c>
      <c r="D239" s="1">
        <v>6589.59</v>
      </c>
      <c r="E239" s="1">
        <v>1921.575744</v>
      </c>
      <c r="F239" s="1">
        <v>1921.575744</v>
      </c>
      <c r="G239" s="1">
        <v>1921.575744</v>
      </c>
      <c r="H239" s="1">
        <v>2388</v>
      </c>
      <c r="I239" s="1">
        <v>2388</v>
      </c>
      <c r="J239" s="1">
        <v>2388</v>
      </c>
      <c r="K239" s="1">
        <v>2444.9783218463995</v>
      </c>
      <c r="L239" s="1">
        <v>2444.9783218463995</v>
      </c>
      <c r="M239" s="1">
        <v>2444.9783218463995</v>
      </c>
      <c r="N239" s="1">
        <v>2750.6006120771999</v>
      </c>
      <c r="O239" s="1">
        <v>2750.6006120771999</v>
      </c>
      <c r="P239" s="1">
        <v>2750.6006120771999</v>
      </c>
      <c r="Q239" s="1">
        <v>2481</v>
      </c>
      <c r="R239" s="1">
        <v>2481</v>
      </c>
      <c r="S239" s="1">
        <v>2481</v>
      </c>
      <c r="T239" s="1">
        <f>MAX(D239:S239)</f>
        <v>6589.59</v>
      </c>
      <c r="U239" s="1">
        <f>MIN(D239:T239)</f>
        <v>1921.575744</v>
      </c>
      <c r="V239" s="1">
        <v>2037.4819348719998</v>
      </c>
    </row>
    <row r="240" spans="1:22" x14ac:dyDescent="0.25">
      <c r="A240" s="3">
        <v>69436</v>
      </c>
      <c r="B240" s="3" t="s">
        <v>243</v>
      </c>
      <c r="D240" s="1">
        <v>4397.74</v>
      </c>
      <c r="E240" s="1">
        <v>1282.412736</v>
      </c>
      <c r="F240" s="1">
        <v>1282.412736</v>
      </c>
      <c r="G240" s="1">
        <v>1282.412736</v>
      </c>
      <c r="H240" s="1">
        <v>1327</v>
      </c>
      <c r="I240" s="1">
        <v>1327</v>
      </c>
      <c r="J240" s="1">
        <v>1327</v>
      </c>
      <c r="K240" s="1">
        <v>1587.9553864703998</v>
      </c>
      <c r="L240" s="1">
        <v>1587.9553864703998</v>
      </c>
      <c r="M240" s="1">
        <v>1587.9553864703998</v>
      </c>
      <c r="N240" s="1">
        <v>1786.4498097792</v>
      </c>
      <c r="O240" s="1">
        <v>1786.4498097792</v>
      </c>
      <c r="P240" s="1">
        <v>1786.4498097792</v>
      </c>
      <c r="Q240" s="1">
        <v>2980</v>
      </c>
      <c r="R240" s="1">
        <v>2980</v>
      </c>
      <c r="S240" s="1">
        <v>2980</v>
      </c>
      <c r="T240" s="1">
        <f>MAX(D240:S240)</f>
        <v>4397.74</v>
      </c>
      <c r="U240" s="1">
        <f>MIN(D240:T240)</f>
        <v>1282.412736</v>
      </c>
      <c r="V240" s="1">
        <v>1323.2961553919999</v>
      </c>
    </row>
    <row r="241" spans="1:22" x14ac:dyDescent="0.25">
      <c r="A241" s="3">
        <v>69930</v>
      </c>
      <c r="B241" s="3" t="s">
        <v>244</v>
      </c>
      <c r="D241" s="1">
        <v>33913.24</v>
      </c>
      <c r="E241" s="1">
        <v>31466.147327999999</v>
      </c>
      <c r="F241" s="1">
        <v>31466.147327999999</v>
      </c>
      <c r="G241" s="1">
        <v>31466.147327999999</v>
      </c>
      <c r="H241" s="1">
        <v>33004</v>
      </c>
      <c r="I241" s="1">
        <v>33004</v>
      </c>
      <c r="J241" s="1">
        <v>33004</v>
      </c>
      <c r="K241" s="1">
        <v>34098.481786617602</v>
      </c>
      <c r="L241" s="1">
        <v>34098.481786617602</v>
      </c>
      <c r="M241" s="1">
        <v>34098.481786617602</v>
      </c>
      <c r="N241" s="1">
        <v>38360.792009944802</v>
      </c>
      <c r="O241" s="1">
        <v>38360.792009944802</v>
      </c>
      <c r="P241" s="1">
        <v>38360.792009944802</v>
      </c>
      <c r="Q241" s="1">
        <v>4237</v>
      </c>
      <c r="R241" s="1">
        <v>4237</v>
      </c>
      <c r="S241" s="1">
        <v>4237</v>
      </c>
      <c r="T241" s="1">
        <f>MAX(D241:S241)</f>
        <v>38360.792009944802</v>
      </c>
      <c r="U241" s="1">
        <f>MIN(D241:T241)</f>
        <v>4237</v>
      </c>
      <c r="V241" s="1">
        <v>28415.401488848001</v>
      </c>
    </row>
    <row r="242" spans="1:22" x14ac:dyDescent="0.25">
      <c r="A242" s="3">
        <v>70450</v>
      </c>
      <c r="B242" s="3" t="s">
        <v>245</v>
      </c>
      <c r="C242" s="1" t="s">
        <v>14</v>
      </c>
      <c r="D242" s="1">
        <v>0</v>
      </c>
      <c r="E242" s="1">
        <v>106.520832</v>
      </c>
      <c r="F242" s="1">
        <v>106.520832</v>
      </c>
      <c r="G242" s="1">
        <v>106.520832</v>
      </c>
      <c r="H242" s="1">
        <v>0</v>
      </c>
      <c r="I242" s="1">
        <v>0</v>
      </c>
      <c r="J242" s="1">
        <v>0</v>
      </c>
      <c r="K242" s="1">
        <v>113.99814741120001</v>
      </c>
      <c r="L242" s="1">
        <v>113.99814741120001</v>
      </c>
      <c r="M242" s="1">
        <v>113.99814741120001</v>
      </c>
      <c r="N242" s="1">
        <v>128.2479158376</v>
      </c>
      <c r="O242" s="1">
        <v>128.2479158376</v>
      </c>
      <c r="P242" s="1">
        <v>128.2479158376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94.998456176000005</v>
      </c>
    </row>
    <row r="243" spans="1:22" x14ac:dyDescent="0.25">
      <c r="A243" s="3">
        <v>70553</v>
      </c>
      <c r="B243" s="3" t="s">
        <v>246</v>
      </c>
      <c r="C243" s="1" t="s">
        <v>14</v>
      </c>
      <c r="D243" s="1">
        <v>0</v>
      </c>
      <c r="E243" s="1">
        <v>362.91024000000004</v>
      </c>
      <c r="F243" s="1">
        <v>362.91024000000004</v>
      </c>
      <c r="G243" s="1">
        <v>362.91024000000004</v>
      </c>
      <c r="H243" s="1">
        <v>0</v>
      </c>
      <c r="I243" s="1">
        <v>0</v>
      </c>
      <c r="J243" s="1">
        <v>0</v>
      </c>
      <c r="K243" s="1">
        <v>382.84895979840002</v>
      </c>
      <c r="L243" s="1">
        <v>382.84895979840002</v>
      </c>
      <c r="M243" s="1">
        <v>382.84895979840002</v>
      </c>
      <c r="N243" s="1">
        <v>430.70507977320005</v>
      </c>
      <c r="O243" s="1">
        <v>430.70507977320005</v>
      </c>
      <c r="P243" s="1">
        <v>430.70507977320005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319.040799832</v>
      </c>
    </row>
    <row r="244" spans="1:22" x14ac:dyDescent="0.25">
      <c r="A244" s="3">
        <v>71045</v>
      </c>
      <c r="B244" s="3" t="s">
        <v>247</v>
      </c>
      <c r="D244" s="1">
        <v>0</v>
      </c>
      <c r="E244" s="1">
        <v>75.851424000000009</v>
      </c>
      <c r="F244" s="1">
        <v>75.851424000000009</v>
      </c>
      <c r="G244" s="1">
        <v>75.851424000000009</v>
      </c>
      <c r="H244" s="1">
        <v>0</v>
      </c>
      <c r="I244" s="1">
        <v>0</v>
      </c>
      <c r="J244" s="1">
        <v>0</v>
      </c>
      <c r="K244" s="1">
        <v>94.390980623999994</v>
      </c>
      <c r="L244" s="1">
        <v>94.390980623999994</v>
      </c>
      <c r="M244" s="1">
        <v>94.390980623999994</v>
      </c>
      <c r="N244" s="1">
        <v>106.18985320200001</v>
      </c>
      <c r="O244" s="1">
        <v>106.18985320200001</v>
      </c>
      <c r="P244" s="1">
        <v>106.18985320200001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78.659150519999997</v>
      </c>
    </row>
    <row r="245" spans="1:22" x14ac:dyDescent="0.25">
      <c r="A245" s="3">
        <v>71046</v>
      </c>
      <c r="B245" s="3" t="s">
        <v>248</v>
      </c>
      <c r="D245" s="1">
        <v>0</v>
      </c>
      <c r="E245" s="1">
        <v>75.851424000000009</v>
      </c>
      <c r="F245" s="1">
        <v>75.851424000000009</v>
      </c>
      <c r="G245" s="1">
        <v>75.851424000000009</v>
      </c>
      <c r="H245" s="1">
        <v>0</v>
      </c>
      <c r="I245" s="1">
        <v>0</v>
      </c>
      <c r="J245" s="1">
        <v>0</v>
      </c>
      <c r="K245" s="1">
        <v>94.390980623999994</v>
      </c>
      <c r="L245" s="1">
        <v>94.390980623999994</v>
      </c>
      <c r="M245" s="1">
        <v>94.390980623999994</v>
      </c>
      <c r="N245" s="1">
        <v>106.18985320200001</v>
      </c>
      <c r="O245" s="1">
        <v>106.18985320200001</v>
      </c>
      <c r="P245" s="1">
        <v>106.18985320200001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78.659150519999997</v>
      </c>
    </row>
    <row r="246" spans="1:22" x14ac:dyDescent="0.25">
      <c r="A246" s="3">
        <v>72040</v>
      </c>
      <c r="B246" s="3" t="s">
        <v>249</v>
      </c>
      <c r="D246" s="1">
        <v>0</v>
      </c>
      <c r="E246" s="1">
        <v>75.851424000000009</v>
      </c>
      <c r="F246" s="1">
        <v>75.851424000000009</v>
      </c>
      <c r="G246" s="1">
        <v>75.851424000000009</v>
      </c>
      <c r="H246" s="1">
        <v>0</v>
      </c>
      <c r="I246" s="1">
        <v>0</v>
      </c>
      <c r="J246" s="1">
        <v>0</v>
      </c>
      <c r="K246" s="1">
        <v>94.390980623999994</v>
      </c>
      <c r="L246" s="1">
        <v>94.390980623999994</v>
      </c>
      <c r="M246" s="1">
        <v>94.390980623999994</v>
      </c>
      <c r="N246" s="1">
        <v>106.18985320200001</v>
      </c>
      <c r="O246" s="1">
        <v>106.18985320200001</v>
      </c>
      <c r="P246" s="1">
        <v>106.18985320200001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78.659150519999997</v>
      </c>
    </row>
    <row r="247" spans="1:22" x14ac:dyDescent="0.25">
      <c r="A247" s="3">
        <v>72100</v>
      </c>
      <c r="B247" s="3" t="s">
        <v>250</v>
      </c>
      <c r="D247" s="1">
        <v>0</v>
      </c>
      <c r="E247" s="1">
        <v>106.520832</v>
      </c>
      <c r="F247" s="1">
        <v>106.520832</v>
      </c>
      <c r="G247" s="1">
        <v>106.520832</v>
      </c>
      <c r="H247" s="1">
        <v>0</v>
      </c>
      <c r="I247" s="1">
        <v>0</v>
      </c>
      <c r="J247" s="1">
        <v>0</v>
      </c>
      <c r="K247" s="1">
        <v>113.99814741120001</v>
      </c>
      <c r="L247" s="1">
        <v>113.99814741120001</v>
      </c>
      <c r="M247" s="1">
        <v>113.99814741120001</v>
      </c>
      <c r="N247" s="1">
        <v>128.2479158376</v>
      </c>
      <c r="O247" s="1">
        <v>128.2479158376</v>
      </c>
      <c r="P247" s="1">
        <v>128.2479158376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94.998456176000005</v>
      </c>
    </row>
    <row r="248" spans="1:22" x14ac:dyDescent="0.25">
      <c r="A248" s="3">
        <v>72110</v>
      </c>
      <c r="B248" s="3" t="s">
        <v>251</v>
      </c>
      <c r="D248" s="1">
        <v>0</v>
      </c>
      <c r="E248" s="1">
        <v>106.520832</v>
      </c>
      <c r="F248" s="1">
        <v>106.520832</v>
      </c>
      <c r="G248" s="1">
        <v>106.520832</v>
      </c>
      <c r="H248" s="1">
        <v>0</v>
      </c>
      <c r="I248" s="1">
        <v>0</v>
      </c>
      <c r="J248" s="1">
        <v>0</v>
      </c>
      <c r="K248" s="1">
        <v>113.99814741120001</v>
      </c>
      <c r="L248" s="1">
        <v>113.99814741120001</v>
      </c>
      <c r="M248" s="1">
        <v>113.99814741120001</v>
      </c>
      <c r="N248" s="1">
        <v>128.2479158376</v>
      </c>
      <c r="O248" s="1">
        <v>128.2479158376</v>
      </c>
      <c r="P248" s="1">
        <v>128.2479158376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94.998456176000005</v>
      </c>
    </row>
    <row r="249" spans="1:22" x14ac:dyDescent="0.25">
      <c r="A249" s="3">
        <v>72148</v>
      </c>
      <c r="B249" s="3" t="s">
        <v>252</v>
      </c>
      <c r="C249" s="1" t="s">
        <v>14</v>
      </c>
      <c r="D249" s="1">
        <v>0</v>
      </c>
      <c r="E249" s="1">
        <v>221.48121599999999</v>
      </c>
      <c r="F249" s="1">
        <v>221.48121599999999</v>
      </c>
      <c r="G249" s="1">
        <v>221.48121599999999</v>
      </c>
      <c r="H249" s="1">
        <v>0</v>
      </c>
      <c r="I249" s="1">
        <v>0</v>
      </c>
      <c r="J249" s="1">
        <v>0</v>
      </c>
      <c r="K249" s="1">
        <v>259.12763016959997</v>
      </c>
      <c r="L249" s="1">
        <v>259.12763016959997</v>
      </c>
      <c r="M249" s="1">
        <v>259.12763016959997</v>
      </c>
      <c r="N249" s="1">
        <v>291.51858394079994</v>
      </c>
      <c r="O249" s="1">
        <v>291.51858394079994</v>
      </c>
      <c r="P249" s="1">
        <v>291.51858394079994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215.93969180799996</v>
      </c>
    </row>
    <row r="250" spans="1:22" x14ac:dyDescent="0.25">
      <c r="A250" s="3">
        <v>72193</v>
      </c>
      <c r="B250" s="3" t="s">
        <v>253</v>
      </c>
      <c r="C250" s="1" t="s">
        <v>14</v>
      </c>
      <c r="D250" s="1">
        <v>0</v>
      </c>
      <c r="E250" s="1">
        <v>173.18188800000001</v>
      </c>
      <c r="F250" s="1">
        <v>173.18188800000001</v>
      </c>
      <c r="G250" s="1">
        <v>173.18188800000001</v>
      </c>
      <c r="H250" s="1">
        <v>0</v>
      </c>
      <c r="I250" s="1">
        <v>0</v>
      </c>
      <c r="J250" s="1">
        <v>0</v>
      </c>
      <c r="K250" s="1">
        <v>190.84023135359999</v>
      </c>
      <c r="L250" s="1">
        <v>190.84023135359999</v>
      </c>
      <c r="M250" s="1">
        <v>190.84023135359999</v>
      </c>
      <c r="N250" s="1">
        <v>214.69526027280003</v>
      </c>
      <c r="O250" s="1">
        <v>214.69526027280003</v>
      </c>
      <c r="P250" s="1">
        <v>214.69526027280003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159.03352612800001</v>
      </c>
    </row>
    <row r="251" spans="1:22" x14ac:dyDescent="0.25">
      <c r="A251" s="3">
        <v>73020</v>
      </c>
      <c r="B251" s="3" t="s">
        <v>254</v>
      </c>
      <c r="D251" s="1">
        <v>0</v>
      </c>
      <c r="E251" s="1">
        <v>75.851424000000009</v>
      </c>
      <c r="F251" s="1">
        <v>75.851424000000009</v>
      </c>
      <c r="G251" s="1">
        <v>75.851424000000009</v>
      </c>
      <c r="H251" s="1">
        <v>0</v>
      </c>
      <c r="I251" s="1">
        <v>0</v>
      </c>
      <c r="J251" s="1">
        <v>0</v>
      </c>
      <c r="K251" s="1">
        <v>94.390980623999994</v>
      </c>
      <c r="L251" s="1">
        <v>94.390980623999994</v>
      </c>
      <c r="M251" s="1">
        <v>94.390980623999994</v>
      </c>
      <c r="N251" s="1">
        <v>106.18985320200001</v>
      </c>
      <c r="O251" s="1">
        <v>106.18985320200001</v>
      </c>
      <c r="P251" s="1">
        <v>106.18985320200001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78.659150519999997</v>
      </c>
    </row>
    <row r="252" spans="1:22" x14ac:dyDescent="0.25">
      <c r="A252" s="3">
        <v>73500</v>
      </c>
      <c r="B252" s="3" t="s">
        <v>255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f>MAX(D252:S252)</f>
        <v>0</v>
      </c>
      <c r="U252" s="1">
        <f>MIN(D252:T252)</f>
        <v>0</v>
      </c>
      <c r="V252" s="1">
        <v>0</v>
      </c>
    </row>
    <row r="253" spans="1:22" x14ac:dyDescent="0.25">
      <c r="A253" s="3">
        <v>73501</v>
      </c>
      <c r="B253" s="3" t="s">
        <v>256</v>
      </c>
      <c r="D253" s="1">
        <v>0</v>
      </c>
      <c r="E253" s="1">
        <v>75.851424000000009</v>
      </c>
      <c r="F253" s="1">
        <v>75.851424000000009</v>
      </c>
      <c r="G253" s="1">
        <v>75.851424000000009</v>
      </c>
      <c r="H253" s="1">
        <v>0</v>
      </c>
      <c r="I253" s="1">
        <v>0</v>
      </c>
      <c r="J253" s="1">
        <v>0</v>
      </c>
      <c r="K253" s="1">
        <v>94.390980623999994</v>
      </c>
      <c r="L253" s="1">
        <v>94.390980623999994</v>
      </c>
      <c r="M253" s="1">
        <v>94.390980623999994</v>
      </c>
      <c r="N253" s="1">
        <v>106.18985320200001</v>
      </c>
      <c r="O253" s="1">
        <v>106.18985320200001</v>
      </c>
      <c r="P253" s="1">
        <v>106.18985320200001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78.659150519999997</v>
      </c>
    </row>
    <row r="254" spans="1:22" x14ac:dyDescent="0.25">
      <c r="A254" s="3">
        <v>73560</v>
      </c>
      <c r="B254" s="3" t="s">
        <v>257</v>
      </c>
      <c r="D254" s="1">
        <v>0</v>
      </c>
      <c r="E254" s="1">
        <v>75.851424000000009</v>
      </c>
      <c r="F254" s="1">
        <v>75.851424000000009</v>
      </c>
      <c r="G254" s="1">
        <v>75.851424000000009</v>
      </c>
      <c r="H254" s="1">
        <v>0</v>
      </c>
      <c r="I254" s="1">
        <v>0</v>
      </c>
      <c r="J254" s="1">
        <v>0</v>
      </c>
      <c r="K254" s="1">
        <v>94.390980623999994</v>
      </c>
      <c r="L254" s="1">
        <v>94.390980623999994</v>
      </c>
      <c r="M254" s="1">
        <v>94.390980623999994</v>
      </c>
      <c r="N254" s="1">
        <v>106.18985320200001</v>
      </c>
      <c r="O254" s="1">
        <v>106.18985320200001</v>
      </c>
      <c r="P254" s="1">
        <v>106.18985320200001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78.659150519999997</v>
      </c>
    </row>
    <row r="255" spans="1:22" x14ac:dyDescent="0.25">
      <c r="A255" s="3">
        <v>73620</v>
      </c>
      <c r="B255" s="3" t="s">
        <v>258</v>
      </c>
      <c r="D255" s="1">
        <v>0</v>
      </c>
      <c r="E255" s="1">
        <v>75.851424000000009</v>
      </c>
      <c r="F255" s="1">
        <v>75.851424000000009</v>
      </c>
      <c r="G255" s="1">
        <v>75.851424000000009</v>
      </c>
      <c r="H255" s="1">
        <v>0</v>
      </c>
      <c r="I255" s="1">
        <v>0</v>
      </c>
      <c r="J255" s="1">
        <v>0</v>
      </c>
      <c r="K255" s="1">
        <v>94.390980623999994</v>
      </c>
      <c r="L255" s="1">
        <v>94.390980623999994</v>
      </c>
      <c r="M255" s="1">
        <v>94.390980623999994</v>
      </c>
      <c r="N255" s="1">
        <v>106.18985320200001</v>
      </c>
      <c r="O255" s="1">
        <v>106.18985320200001</v>
      </c>
      <c r="P255" s="1">
        <v>106.18985320200001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78.659150519999997</v>
      </c>
    </row>
    <row r="256" spans="1:22" x14ac:dyDescent="0.25">
      <c r="A256" s="3">
        <v>73630</v>
      </c>
      <c r="B256" s="3" t="s">
        <v>259</v>
      </c>
      <c r="D256" s="1">
        <v>0</v>
      </c>
      <c r="E256" s="1">
        <v>75.851424000000009</v>
      </c>
      <c r="F256" s="1">
        <v>75.851424000000009</v>
      </c>
      <c r="G256" s="1">
        <v>75.851424000000009</v>
      </c>
      <c r="H256" s="1">
        <v>0</v>
      </c>
      <c r="I256" s="1">
        <v>0</v>
      </c>
      <c r="J256" s="1">
        <v>0</v>
      </c>
      <c r="K256" s="1">
        <v>94.390980623999994</v>
      </c>
      <c r="L256" s="1">
        <v>94.390980623999994</v>
      </c>
      <c r="M256" s="1">
        <v>94.390980623999994</v>
      </c>
      <c r="N256" s="1">
        <v>106.18985320200001</v>
      </c>
      <c r="O256" s="1">
        <v>106.18985320200001</v>
      </c>
      <c r="P256" s="1">
        <v>106.18985320200001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78.659150519999997</v>
      </c>
    </row>
    <row r="257" spans="1:22" x14ac:dyDescent="0.25">
      <c r="A257" s="3">
        <v>73721</v>
      </c>
      <c r="B257" s="3" t="s">
        <v>260</v>
      </c>
      <c r="C257" s="1" t="s">
        <v>14</v>
      </c>
      <c r="D257" s="1">
        <v>0</v>
      </c>
      <c r="E257" s="1">
        <v>221.48121599999999</v>
      </c>
      <c r="F257" s="1">
        <v>221.48121599999999</v>
      </c>
      <c r="G257" s="1">
        <v>221.48121599999999</v>
      </c>
      <c r="H257" s="1">
        <v>0</v>
      </c>
      <c r="I257" s="1">
        <v>0</v>
      </c>
      <c r="J257" s="1">
        <v>0</v>
      </c>
      <c r="K257" s="1">
        <v>259.12763016959997</v>
      </c>
      <c r="L257" s="1">
        <v>259.12763016959997</v>
      </c>
      <c r="M257" s="1">
        <v>259.12763016959997</v>
      </c>
      <c r="N257" s="1">
        <v>291.51858394079994</v>
      </c>
      <c r="O257" s="1">
        <v>291.51858394079994</v>
      </c>
      <c r="P257" s="1">
        <v>291.51858394079994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215.93969180799996</v>
      </c>
    </row>
    <row r="258" spans="1:22" x14ac:dyDescent="0.25">
      <c r="A258" s="3">
        <v>74018</v>
      </c>
      <c r="B258" s="3" t="s">
        <v>261</v>
      </c>
      <c r="D258" s="1">
        <v>0</v>
      </c>
      <c r="E258" s="1">
        <v>22.28688</v>
      </c>
      <c r="F258" s="1">
        <v>22.28688</v>
      </c>
      <c r="G258" s="1">
        <v>22.28688</v>
      </c>
      <c r="H258" s="1">
        <v>0</v>
      </c>
      <c r="I258" s="1">
        <v>0</v>
      </c>
      <c r="J258" s="1">
        <v>0</v>
      </c>
      <c r="K258" s="1">
        <v>94.390980623999994</v>
      </c>
      <c r="L258" s="1">
        <v>94.390980623999994</v>
      </c>
      <c r="M258" s="1">
        <v>94.390980623999994</v>
      </c>
      <c r="N258" s="1">
        <v>106.18985320200001</v>
      </c>
      <c r="O258" s="1">
        <v>106.18985320200001</v>
      </c>
      <c r="P258" s="1">
        <v>106.18985320200001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78.659150519999997</v>
      </c>
    </row>
    <row r="259" spans="1:22" x14ac:dyDescent="0.25">
      <c r="A259" s="3">
        <v>74177</v>
      </c>
      <c r="B259" s="3" t="s">
        <v>262</v>
      </c>
      <c r="C259" s="1" t="s">
        <v>14</v>
      </c>
      <c r="D259" s="1">
        <v>0</v>
      </c>
      <c r="E259" s="1">
        <v>362.91024000000004</v>
      </c>
      <c r="F259" s="1">
        <v>362.91024000000004</v>
      </c>
      <c r="G259" s="1">
        <v>362.91024000000004</v>
      </c>
      <c r="H259" s="1">
        <v>0</v>
      </c>
      <c r="I259" s="1">
        <v>0</v>
      </c>
      <c r="J259" s="1">
        <v>0</v>
      </c>
      <c r="K259" s="1">
        <v>382.84895979840002</v>
      </c>
      <c r="L259" s="1">
        <v>382.84895979840002</v>
      </c>
      <c r="M259" s="1">
        <v>382.84895979840002</v>
      </c>
      <c r="N259" s="1">
        <v>430.70507977320005</v>
      </c>
      <c r="O259" s="1">
        <v>430.70507977320005</v>
      </c>
      <c r="P259" s="1">
        <v>430.70507977320005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319.040799832</v>
      </c>
    </row>
    <row r="260" spans="1:22" x14ac:dyDescent="0.25">
      <c r="A260" s="3">
        <v>74740</v>
      </c>
      <c r="B260" s="3" t="s">
        <v>263</v>
      </c>
      <c r="D260" s="1">
        <v>0</v>
      </c>
      <c r="E260" s="1">
        <v>221.48121599999999</v>
      </c>
      <c r="F260" s="1">
        <v>221.48121599999999</v>
      </c>
      <c r="G260" s="1">
        <v>221.48121599999999</v>
      </c>
      <c r="H260" s="1">
        <v>0</v>
      </c>
      <c r="I260" s="1">
        <v>0</v>
      </c>
      <c r="J260" s="1">
        <v>0</v>
      </c>
      <c r="K260" s="1">
        <v>259.12763016959997</v>
      </c>
      <c r="L260" s="1">
        <v>259.12763016959997</v>
      </c>
      <c r="M260" s="1">
        <v>259.12763016959997</v>
      </c>
      <c r="N260" s="1">
        <v>291.51858394079994</v>
      </c>
      <c r="O260" s="1">
        <v>291.51858394079994</v>
      </c>
      <c r="P260" s="1">
        <v>291.51858394079994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215.93969180799996</v>
      </c>
    </row>
    <row r="261" spans="1:22" x14ac:dyDescent="0.25">
      <c r="A261" s="3">
        <v>76700</v>
      </c>
      <c r="B261" s="3" t="s">
        <v>264</v>
      </c>
      <c r="C261" s="1" t="s">
        <v>14</v>
      </c>
      <c r="D261" s="1">
        <v>0</v>
      </c>
      <c r="E261" s="1">
        <v>106.520832</v>
      </c>
      <c r="F261" s="1">
        <v>106.520832</v>
      </c>
      <c r="G261" s="1">
        <v>106.520832</v>
      </c>
      <c r="H261" s="1">
        <v>0</v>
      </c>
      <c r="I261" s="1">
        <v>0</v>
      </c>
      <c r="J261" s="1">
        <v>0</v>
      </c>
      <c r="K261" s="1">
        <v>113.99814741120001</v>
      </c>
      <c r="L261" s="1">
        <v>113.99814741120001</v>
      </c>
      <c r="M261" s="1">
        <v>113.99814741120001</v>
      </c>
      <c r="N261" s="1">
        <v>128.2479158376</v>
      </c>
      <c r="O261" s="1">
        <v>128.2479158376</v>
      </c>
      <c r="P261" s="1">
        <v>128.2479158376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94.998456176000005</v>
      </c>
    </row>
    <row r="262" spans="1:22" x14ac:dyDescent="0.25">
      <c r="A262" s="3">
        <v>76805</v>
      </c>
      <c r="B262" s="3" t="s">
        <v>265</v>
      </c>
      <c r="C262" s="1" t="s">
        <v>14</v>
      </c>
      <c r="D262" s="1">
        <v>0</v>
      </c>
      <c r="E262" s="1">
        <v>106.520832</v>
      </c>
      <c r="F262" s="1">
        <v>106.520832</v>
      </c>
      <c r="G262" s="1">
        <v>106.520832</v>
      </c>
      <c r="H262" s="1">
        <v>0</v>
      </c>
      <c r="I262" s="1">
        <v>0</v>
      </c>
      <c r="J262" s="1">
        <v>0</v>
      </c>
      <c r="K262" s="1">
        <v>113.99814741120001</v>
      </c>
      <c r="L262" s="1">
        <v>113.99814741120001</v>
      </c>
      <c r="M262" s="1">
        <v>113.99814741120001</v>
      </c>
      <c r="N262" s="1">
        <v>128.2479158376</v>
      </c>
      <c r="O262" s="1">
        <v>128.2479158376</v>
      </c>
      <c r="P262" s="1">
        <v>128.2479158376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94.998456176000005</v>
      </c>
    </row>
    <row r="263" spans="1:22" x14ac:dyDescent="0.25">
      <c r="A263" s="3">
        <v>76830</v>
      </c>
      <c r="B263" s="3" t="s">
        <v>266</v>
      </c>
      <c r="D263" s="1">
        <v>0</v>
      </c>
      <c r="E263" s="1">
        <v>106.520832</v>
      </c>
      <c r="F263" s="1">
        <v>106.520832</v>
      </c>
      <c r="G263" s="1">
        <v>106.520832</v>
      </c>
      <c r="H263" s="1">
        <v>0</v>
      </c>
      <c r="I263" s="1">
        <v>0</v>
      </c>
      <c r="J263" s="1">
        <v>0</v>
      </c>
      <c r="K263" s="1">
        <v>113.99814741120001</v>
      </c>
      <c r="L263" s="1">
        <v>113.99814741120001</v>
      </c>
      <c r="M263" s="1">
        <v>113.99814741120001</v>
      </c>
      <c r="N263" s="1">
        <v>128.2479158376</v>
      </c>
      <c r="O263" s="1">
        <v>128.2479158376</v>
      </c>
      <c r="P263" s="1">
        <v>128.2479158376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94.998456176000005</v>
      </c>
    </row>
    <row r="264" spans="1:22" x14ac:dyDescent="0.25">
      <c r="A264" s="3">
        <v>76831</v>
      </c>
      <c r="B264" s="3" t="s">
        <v>267</v>
      </c>
      <c r="D264" s="1">
        <v>0</v>
      </c>
      <c r="E264" s="1">
        <v>221.48121599999999</v>
      </c>
      <c r="F264" s="1">
        <v>221.48121599999999</v>
      </c>
      <c r="G264" s="1">
        <v>221.48121599999999</v>
      </c>
      <c r="H264" s="1">
        <v>0</v>
      </c>
      <c r="I264" s="1">
        <v>0</v>
      </c>
      <c r="J264" s="1">
        <v>0</v>
      </c>
      <c r="K264" s="1">
        <v>259.12763016959997</v>
      </c>
      <c r="L264" s="1">
        <v>259.12763016959997</v>
      </c>
      <c r="M264" s="1">
        <v>259.12763016959997</v>
      </c>
      <c r="N264" s="1">
        <v>291.51858394079994</v>
      </c>
      <c r="O264" s="1">
        <v>291.51858394079994</v>
      </c>
      <c r="P264" s="1">
        <v>291.51858394079994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215.93969180799996</v>
      </c>
    </row>
    <row r="265" spans="1:22" x14ac:dyDescent="0.25">
      <c r="A265" s="3">
        <v>76998</v>
      </c>
      <c r="B265" s="3" t="s">
        <v>268</v>
      </c>
      <c r="D265" s="1">
        <v>0</v>
      </c>
      <c r="E265" s="1">
        <v>133.15103999999999</v>
      </c>
      <c r="F265" s="1">
        <v>133.15103999999999</v>
      </c>
      <c r="G265" s="1">
        <v>133.15103999999999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</row>
    <row r="266" spans="1:22" x14ac:dyDescent="0.25">
      <c r="A266" s="3">
        <v>77001</v>
      </c>
      <c r="B266" s="3" t="s">
        <v>269</v>
      </c>
      <c r="D266" s="1">
        <v>0</v>
      </c>
      <c r="E266" s="1">
        <v>82.998431999999994</v>
      </c>
      <c r="F266" s="1">
        <v>82.998431999999994</v>
      </c>
      <c r="G266" s="1">
        <v>82.998431999999994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</row>
    <row r="267" spans="1:22" x14ac:dyDescent="0.25">
      <c r="A267" s="3">
        <v>77065</v>
      </c>
      <c r="B267" s="3" t="s">
        <v>270</v>
      </c>
      <c r="C267" s="1" t="s">
        <v>14</v>
      </c>
      <c r="D267" s="1">
        <v>0</v>
      </c>
      <c r="E267" s="1">
        <v>79.120800000000003</v>
      </c>
      <c r="F267" s="1">
        <v>79.120800000000003</v>
      </c>
      <c r="G267" s="1">
        <v>79.120800000000003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</row>
    <row r="268" spans="1:22" x14ac:dyDescent="0.25">
      <c r="A268" s="3">
        <v>77066</v>
      </c>
      <c r="B268" s="3" t="s">
        <v>271</v>
      </c>
      <c r="C268" s="1" t="s">
        <v>14</v>
      </c>
      <c r="D268" s="1">
        <v>0</v>
      </c>
      <c r="E268" s="1">
        <v>100.82793600000001</v>
      </c>
      <c r="F268" s="1">
        <v>100.82793600000001</v>
      </c>
      <c r="G268" s="1">
        <v>100.82793600000001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</row>
    <row r="269" spans="1:22" x14ac:dyDescent="0.25">
      <c r="A269" s="3">
        <v>77067</v>
      </c>
      <c r="B269" s="3" t="s">
        <v>272</v>
      </c>
      <c r="C269" s="1" t="s">
        <v>14</v>
      </c>
      <c r="D269" s="1">
        <v>0</v>
      </c>
      <c r="E269" s="1">
        <v>83.644704000000004</v>
      </c>
      <c r="F269" s="1">
        <v>83.644704000000004</v>
      </c>
      <c r="G269" s="1">
        <v>83.644704000000004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</row>
    <row r="270" spans="1:22" x14ac:dyDescent="0.25">
      <c r="A270" s="3">
        <v>80048</v>
      </c>
      <c r="B270" s="3" t="s">
        <v>273</v>
      </c>
      <c r="D270" s="1">
        <v>0</v>
      </c>
      <c r="E270" s="1">
        <v>8.0403840000000013</v>
      </c>
      <c r="F270" s="1">
        <v>8.0403840000000013</v>
      </c>
      <c r="G270" s="1">
        <v>8.0403840000000013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</row>
    <row r="271" spans="1:22" x14ac:dyDescent="0.25">
      <c r="A271" s="3">
        <v>80053</v>
      </c>
      <c r="B271" s="3" t="s">
        <v>274</v>
      </c>
      <c r="D271" s="1">
        <v>0</v>
      </c>
      <c r="E271" s="1">
        <v>10.036224000000001</v>
      </c>
      <c r="F271" s="1">
        <v>10.036224000000001</v>
      </c>
      <c r="G271" s="1">
        <v>10.036224000000001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</row>
    <row r="272" spans="1:22" x14ac:dyDescent="0.25">
      <c r="A272" s="3">
        <v>80055</v>
      </c>
      <c r="B272" s="3" t="s">
        <v>275</v>
      </c>
      <c r="D272" s="1">
        <v>0</v>
      </c>
      <c r="E272" s="1">
        <v>45.438624000000004</v>
      </c>
      <c r="F272" s="1">
        <v>45.438624000000004</v>
      </c>
      <c r="G272" s="1">
        <v>45.438624000000004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</row>
    <row r="273" spans="1:22" x14ac:dyDescent="0.25">
      <c r="A273" s="3">
        <v>80061</v>
      </c>
      <c r="B273" s="3" t="s">
        <v>276</v>
      </c>
      <c r="D273" s="1">
        <v>0</v>
      </c>
      <c r="E273" s="1">
        <v>12.725856</v>
      </c>
      <c r="F273" s="1">
        <v>12.725856</v>
      </c>
      <c r="G273" s="1">
        <v>12.725856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</row>
    <row r="274" spans="1:22" x14ac:dyDescent="0.25">
      <c r="A274" s="3">
        <v>80069</v>
      </c>
      <c r="B274" s="3" t="s">
        <v>277</v>
      </c>
      <c r="D274" s="1">
        <v>0</v>
      </c>
      <c r="E274" s="1">
        <v>8.2494720000000008</v>
      </c>
      <c r="F274" s="1">
        <v>8.2494720000000008</v>
      </c>
      <c r="G274" s="1">
        <v>8.2494720000000008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</row>
    <row r="275" spans="1:22" x14ac:dyDescent="0.25">
      <c r="A275" s="3">
        <v>80076</v>
      </c>
      <c r="B275" s="3" t="s">
        <v>278</v>
      </c>
      <c r="D275" s="1">
        <v>0</v>
      </c>
      <c r="E275" s="1">
        <v>7.7647680000000001</v>
      </c>
      <c r="F275" s="1">
        <v>7.7647680000000001</v>
      </c>
      <c r="G275" s="1">
        <v>7.7647680000000001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</row>
    <row r="276" spans="1:22" x14ac:dyDescent="0.25">
      <c r="A276" s="3">
        <v>80202</v>
      </c>
      <c r="B276" s="3" t="s">
        <v>279</v>
      </c>
      <c r="D276" s="1">
        <v>0</v>
      </c>
      <c r="E276" s="1">
        <v>12.868416</v>
      </c>
      <c r="F276" s="1">
        <v>12.868416</v>
      </c>
      <c r="G276" s="1">
        <v>12.868416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</row>
    <row r="277" spans="1:22" x14ac:dyDescent="0.25">
      <c r="A277" s="3">
        <v>81000</v>
      </c>
      <c r="B277" s="3" t="s">
        <v>280</v>
      </c>
      <c r="D277" s="1">
        <v>0</v>
      </c>
      <c r="E277" s="1">
        <v>3.8206079999999996</v>
      </c>
      <c r="F277" s="1">
        <v>3.8206079999999996</v>
      </c>
      <c r="G277" s="1">
        <v>3.8206079999999996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</row>
    <row r="278" spans="1:22" x14ac:dyDescent="0.25">
      <c r="A278" s="3">
        <v>81001</v>
      </c>
      <c r="B278" s="3" t="s">
        <v>281</v>
      </c>
      <c r="D278" s="1">
        <v>0</v>
      </c>
      <c r="E278" s="1">
        <v>3.0127679999999999</v>
      </c>
      <c r="F278" s="1">
        <v>3.0127679999999999</v>
      </c>
      <c r="G278" s="1">
        <v>3.0127679999999999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</row>
    <row r="279" spans="1:22" x14ac:dyDescent="0.25">
      <c r="A279" s="3">
        <v>81002</v>
      </c>
      <c r="B279" s="3" t="s">
        <v>282</v>
      </c>
      <c r="D279" s="1">
        <v>0</v>
      </c>
      <c r="E279" s="1">
        <v>3.3073920000000001</v>
      </c>
      <c r="F279" s="1">
        <v>3.3073920000000001</v>
      </c>
      <c r="G279" s="1">
        <v>3.3073920000000001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</row>
    <row r="280" spans="1:22" x14ac:dyDescent="0.25">
      <c r="A280" s="3">
        <v>81003</v>
      </c>
      <c r="B280" s="3" t="s">
        <v>283</v>
      </c>
      <c r="D280" s="1">
        <v>0</v>
      </c>
      <c r="E280" s="1">
        <v>2.1383999999999999</v>
      </c>
      <c r="F280" s="1">
        <v>2.1383999999999999</v>
      </c>
      <c r="G280" s="1">
        <v>2.1383999999999999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</row>
    <row r="281" spans="1:22" x14ac:dyDescent="0.25">
      <c r="A281" s="3">
        <v>81025</v>
      </c>
      <c r="B281" s="3" t="s">
        <v>284</v>
      </c>
      <c r="D281" s="1">
        <v>0</v>
      </c>
      <c r="E281" s="1">
        <v>8.1829439999999991</v>
      </c>
      <c r="F281" s="1">
        <v>8.1829439999999991</v>
      </c>
      <c r="G281" s="1">
        <v>8.1829439999999991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</row>
    <row r="282" spans="1:22" x14ac:dyDescent="0.25">
      <c r="A282" s="3">
        <v>82040</v>
      </c>
      <c r="B282" s="3" t="s">
        <v>285</v>
      </c>
      <c r="D282" s="1">
        <v>0</v>
      </c>
      <c r="E282" s="1">
        <v>4.7044800000000002</v>
      </c>
      <c r="F282" s="1">
        <v>4.7044800000000002</v>
      </c>
      <c r="G282" s="1">
        <v>4.7044800000000002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</row>
    <row r="283" spans="1:22" x14ac:dyDescent="0.25">
      <c r="A283" s="3">
        <v>82306</v>
      </c>
      <c r="B283" s="3" t="s">
        <v>286</v>
      </c>
      <c r="D283" s="1">
        <v>0</v>
      </c>
      <c r="E283" s="1">
        <v>28.13184</v>
      </c>
      <c r="F283" s="1">
        <v>28.13184</v>
      </c>
      <c r="G283" s="1">
        <v>28.13184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</row>
    <row r="284" spans="1:22" x14ac:dyDescent="0.25">
      <c r="A284" s="3">
        <v>82310</v>
      </c>
      <c r="B284" s="3" t="s">
        <v>287</v>
      </c>
      <c r="D284" s="1">
        <v>0</v>
      </c>
      <c r="E284" s="1">
        <v>4.904064</v>
      </c>
      <c r="F284" s="1">
        <v>4.904064</v>
      </c>
      <c r="G284" s="1">
        <v>4.904064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</row>
    <row r="285" spans="1:22" x14ac:dyDescent="0.25">
      <c r="A285" s="3">
        <v>82550</v>
      </c>
      <c r="B285" s="3" t="s">
        <v>288</v>
      </c>
      <c r="D285" s="1">
        <v>0</v>
      </c>
      <c r="E285" s="1">
        <v>6.1871039999999997</v>
      </c>
      <c r="F285" s="1">
        <v>6.1871039999999997</v>
      </c>
      <c r="G285" s="1">
        <v>6.1871039999999997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</row>
    <row r="286" spans="1:22" x14ac:dyDescent="0.25">
      <c r="A286" s="3">
        <v>82670</v>
      </c>
      <c r="B286" s="3" t="s">
        <v>289</v>
      </c>
      <c r="D286" s="1">
        <v>0</v>
      </c>
      <c r="E286" s="1">
        <v>26.554176000000002</v>
      </c>
      <c r="F286" s="1">
        <v>26.554176000000002</v>
      </c>
      <c r="G286" s="1">
        <v>26.554176000000002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</row>
    <row r="287" spans="1:22" x14ac:dyDescent="0.25">
      <c r="A287" s="3">
        <v>82947</v>
      </c>
      <c r="B287" s="3" t="s">
        <v>290</v>
      </c>
      <c r="D287" s="1">
        <v>0</v>
      </c>
      <c r="E287" s="1">
        <v>3.7350720000000002</v>
      </c>
      <c r="F287" s="1">
        <v>3.7350720000000002</v>
      </c>
      <c r="G287" s="1">
        <v>3.7350720000000002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</row>
    <row r="288" spans="1:22" x14ac:dyDescent="0.25">
      <c r="A288" s="3">
        <v>83036</v>
      </c>
      <c r="B288" s="3" t="s">
        <v>291</v>
      </c>
      <c r="D288" s="1">
        <v>0</v>
      </c>
      <c r="E288" s="1">
        <v>9.2283840000000001</v>
      </c>
      <c r="F288" s="1">
        <v>9.2283840000000001</v>
      </c>
      <c r="G288" s="1">
        <v>9.2283840000000001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</row>
    <row r="289" spans="1:22" x14ac:dyDescent="0.25">
      <c r="A289" s="3">
        <v>83735</v>
      </c>
      <c r="B289" s="3" t="s">
        <v>292</v>
      </c>
      <c r="D289" s="1">
        <v>0</v>
      </c>
      <c r="E289" s="1">
        <v>6.36768</v>
      </c>
      <c r="F289" s="1">
        <v>6.36768</v>
      </c>
      <c r="G289" s="1">
        <v>6.36768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</row>
    <row r="290" spans="1:22" x14ac:dyDescent="0.25">
      <c r="A290" s="3">
        <v>83970</v>
      </c>
      <c r="B290" s="3" t="s">
        <v>293</v>
      </c>
      <c r="D290" s="1">
        <v>0</v>
      </c>
      <c r="E290" s="1">
        <v>39.232512</v>
      </c>
      <c r="F290" s="1">
        <v>39.232512</v>
      </c>
      <c r="G290" s="1">
        <v>39.232512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</row>
    <row r="291" spans="1:22" x14ac:dyDescent="0.25">
      <c r="A291" s="3">
        <v>84100</v>
      </c>
      <c r="B291" s="3" t="s">
        <v>294</v>
      </c>
      <c r="D291" s="1">
        <v>0</v>
      </c>
      <c r="E291" s="1">
        <v>4.5048960000000005</v>
      </c>
      <c r="F291" s="1">
        <v>4.5048960000000005</v>
      </c>
      <c r="G291" s="1">
        <v>4.5048960000000005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</row>
    <row r="292" spans="1:22" x14ac:dyDescent="0.25">
      <c r="A292" s="3">
        <v>84132</v>
      </c>
      <c r="B292" s="3" t="s">
        <v>295</v>
      </c>
      <c r="D292" s="1">
        <v>0</v>
      </c>
      <c r="E292" s="1">
        <v>4.5239039999999999</v>
      </c>
      <c r="F292" s="1">
        <v>4.5239039999999999</v>
      </c>
      <c r="G292" s="1">
        <v>4.5239039999999999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</row>
    <row r="293" spans="1:22" x14ac:dyDescent="0.25">
      <c r="A293" s="3">
        <v>84134</v>
      </c>
      <c r="B293" s="3" t="s">
        <v>296</v>
      </c>
      <c r="D293" s="1">
        <v>0</v>
      </c>
      <c r="E293" s="1">
        <v>13.866336</v>
      </c>
      <c r="F293" s="1">
        <v>13.866336</v>
      </c>
      <c r="G293" s="1">
        <v>13.866336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</row>
    <row r="294" spans="1:22" x14ac:dyDescent="0.25">
      <c r="A294" s="3">
        <v>84153</v>
      </c>
      <c r="B294" s="3" t="s">
        <v>297</v>
      </c>
      <c r="D294" s="1">
        <v>0</v>
      </c>
      <c r="E294" s="1">
        <v>17.477856000000003</v>
      </c>
      <c r="F294" s="1">
        <v>17.477856000000003</v>
      </c>
      <c r="G294" s="1">
        <v>17.477856000000003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</row>
    <row r="295" spans="1:22" x14ac:dyDescent="0.25">
      <c r="A295" s="3">
        <v>84154</v>
      </c>
      <c r="B295" s="3" t="s">
        <v>298</v>
      </c>
      <c r="D295" s="1">
        <v>0</v>
      </c>
      <c r="E295" s="1">
        <v>17.477856000000003</v>
      </c>
      <c r="F295" s="1">
        <v>17.477856000000003</v>
      </c>
      <c r="G295" s="1">
        <v>17.477856000000003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</row>
    <row r="296" spans="1:22" x14ac:dyDescent="0.25">
      <c r="A296" s="3">
        <v>84403</v>
      </c>
      <c r="B296" s="3" t="s">
        <v>299</v>
      </c>
      <c r="D296" s="1">
        <v>0</v>
      </c>
      <c r="E296" s="1">
        <v>24.529823999999998</v>
      </c>
      <c r="F296" s="1">
        <v>24.529823999999998</v>
      </c>
      <c r="G296" s="1">
        <v>24.529823999999998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</row>
    <row r="297" spans="1:22" x14ac:dyDescent="0.25">
      <c r="A297" s="3">
        <v>84436</v>
      </c>
      <c r="B297" s="3" t="s">
        <v>300</v>
      </c>
      <c r="D297" s="1">
        <v>0</v>
      </c>
      <c r="E297" s="1">
        <v>6.5292479999999999</v>
      </c>
      <c r="F297" s="1">
        <v>6.5292479999999999</v>
      </c>
      <c r="G297" s="1">
        <v>6.5292479999999999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</row>
    <row r="298" spans="1:22" x14ac:dyDescent="0.25">
      <c r="A298" s="3">
        <v>84439</v>
      </c>
      <c r="B298" s="3" t="s">
        <v>301</v>
      </c>
      <c r="D298" s="1">
        <v>0</v>
      </c>
      <c r="E298" s="1">
        <v>8.5726080000000007</v>
      </c>
      <c r="F298" s="1">
        <v>8.5726080000000007</v>
      </c>
      <c r="G298" s="1">
        <v>8.5726080000000007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</row>
    <row r="299" spans="1:22" x14ac:dyDescent="0.25">
      <c r="A299" s="3">
        <v>84443</v>
      </c>
      <c r="B299" s="3" t="s">
        <v>302</v>
      </c>
      <c r="D299" s="1">
        <v>0</v>
      </c>
      <c r="E299" s="1">
        <v>15.96672</v>
      </c>
      <c r="F299" s="1">
        <v>15.96672</v>
      </c>
      <c r="G299" s="1">
        <v>15.96672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</row>
    <row r="300" spans="1:22" x14ac:dyDescent="0.25">
      <c r="A300" s="3">
        <v>84481</v>
      </c>
      <c r="B300" s="3" t="s">
        <v>303</v>
      </c>
      <c r="D300" s="1">
        <v>0</v>
      </c>
      <c r="E300" s="1">
        <v>16.099776000000002</v>
      </c>
      <c r="F300" s="1">
        <v>16.099776000000002</v>
      </c>
      <c r="G300" s="1">
        <v>16.099776000000002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</row>
    <row r="301" spans="1:22" x14ac:dyDescent="0.25">
      <c r="A301" s="3">
        <v>85014</v>
      </c>
      <c r="B301" s="3" t="s">
        <v>304</v>
      </c>
      <c r="D301" s="1">
        <v>0</v>
      </c>
      <c r="E301" s="1">
        <v>2.2524480000000002</v>
      </c>
      <c r="F301" s="1">
        <v>2.2524480000000002</v>
      </c>
      <c r="G301" s="1">
        <v>2.2524480000000002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</row>
    <row r="302" spans="1:22" x14ac:dyDescent="0.25">
      <c r="A302" s="3">
        <v>85018</v>
      </c>
      <c r="B302" s="3" t="s">
        <v>305</v>
      </c>
      <c r="D302" s="1">
        <v>0</v>
      </c>
      <c r="E302" s="1">
        <v>2.2524480000000002</v>
      </c>
      <c r="F302" s="1">
        <v>2.2524480000000002</v>
      </c>
      <c r="G302" s="1">
        <v>2.2524480000000002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</row>
    <row r="303" spans="1:22" x14ac:dyDescent="0.25">
      <c r="A303" s="3">
        <v>85025</v>
      </c>
      <c r="B303" s="3" t="s">
        <v>306</v>
      </c>
      <c r="D303" s="1">
        <v>0</v>
      </c>
      <c r="E303" s="1">
        <v>6.0255359999999998</v>
      </c>
      <c r="F303" s="1">
        <v>6.0255359999999998</v>
      </c>
      <c r="G303" s="1">
        <v>6.0255359999999998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</row>
    <row r="304" spans="1:22" x14ac:dyDescent="0.25">
      <c r="A304" s="3">
        <v>85027</v>
      </c>
      <c r="B304" s="3" t="s">
        <v>307</v>
      </c>
      <c r="D304" s="1">
        <v>0</v>
      </c>
      <c r="E304" s="1">
        <v>6.1490879999999999</v>
      </c>
      <c r="F304" s="1">
        <v>6.1490879999999999</v>
      </c>
      <c r="G304" s="1">
        <v>6.1490879999999999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</row>
    <row r="305" spans="1:22" x14ac:dyDescent="0.25">
      <c r="A305" s="3">
        <v>85576</v>
      </c>
      <c r="B305" s="3" t="s">
        <v>308</v>
      </c>
      <c r="D305" s="1">
        <v>0</v>
      </c>
      <c r="E305" s="1">
        <v>23.674464</v>
      </c>
      <c r="F305" s="1">
        <v>23.674464</v>
      </c>
      <c r="G305" s="1">
        <v>23.674464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</row>
    <row r="306" spans="1:22" x14ac:dyDescent="0.25">
      <c r="A306" s="3">
        <v>85610</v>
      </c>
      <c r="B306" s="3" t="s">
        <v>309</v>
      </c>
      <c r="D306" s="1">
        <v>0</v>
      </c>
      <c r="E306" s="1">
        <v>4.077216</v>
      </c>
      <c r="F306" s="1">
        <v>4.077216</v>
      </c>
      <c r="G306" s="1">
        <v>4.077216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</row>
    <row r="307" spans="1:22" x14ac:dyDescent="0.25">
      <c r="A307" s="3">
        <v>85652</v>
      </c>
      <c r="B307" s="3" t="s">
        <v>310</v>
      </c>
      <c r="D307" s="1">
        <v>0</v>
      </c>
      <c r="E307" s="1">
        <v>2.5660800000000004</v>
      </c>
      <c r="F307" s="1">
        <v>2.5660800000000004</v>
      </c>
      <c r="G307" s="1">
        <v>2.5660800000000004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</row>
    <row r="308" spans="1:22" x14ac:dyDescent="0.25">
      <c r="A308" s="3">
        <v>85730</v>
      </c>
      <c r="B308" s="3" t="s">
        <v>311</v>
      </c>
      <c r="D308" s="1">
        <v>0</v>
      </c>
      <c r="E308" s="1">
        <v>5.7119039999999996</v>
      </c>
      <c r="F308" s="1">
        <v>5.7119039999999996</v>
      </c>
      <c r="G308" s="1">
        <v>5.7119039999999996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</row>
    <row r="309" spans="1:22" x14ac:dyDescent="0.25">
      <c r="A309" s="3">
        <v>86140</v>
      </c>
      <c r="B309" s="3" t="s">
        <v>312</v>
      </c>
      <c r="D309" s="1">
        <v>0</v>
      </c>
      <c r="E309" s="1">
        <v>4.9230719999999994</v>
      </c>
      <c r="F309" s="1">
        <v>4.9230719999999994</v>
      </c>
      <c r="G309" s="1">
        <v>4.9230719999999994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</row>
    <row r="310" spans="1:22" x14ac:dyDescent="0.25">
      <c r="A310" s="3">
        <v>86850</v>
      </c>
      <c r="B310" s="3" t="s">
        <v>313</v>
      </c>
      <c r="D310" s="1">
        <v>0</v>
      </c>
      <c r="E310" s="1">
        <v>9.2854080000000003</v>
      </c>
      <c r="F310" s="1">
        <v>9.2854080000000003</v>
      </c>
      <c r="G310" s="1">
        <v>9.2854080000000003</v>
      </c>
      <c r="H310" s="1">
        <v>0</v>
      </c>
      <c r="I310" s="1">
        <v>0</v>
      </c>
      <c r="J310" s="1">
        <v>0</v>
      </c>
      <c r="K310" s="1">
        <v>57.2777977824</v>
      </c>
      <c r="L310" s="1">
        <v>57.2777977824</v>
      </c>
      <c r="M310" s="1">
        <v>57.2777977824</v>
      </c>
      <c r="N310" s="1">
        <v>64.437522505200008</v>
      </c>
      <c r="O310" s="1">
        <v>64.437522505200008</v>
      </c>
      <c r="P310" s="1">
        <v>64.437522505200008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47.731498152</v>
      </c>
    </row>
    <row r="311" spans="1:22" x14ac:dyDescent="0.25">
      <c r="A311" s="3">
        <v>86900</v>
      </c>
      <c r="B311" s="3" t="s">
        <v>314</v>
      </c>
      <c r="D311" s="1">
        <v>0</v>
      </c>
      <c r="E311" s="1">
        <v>2.8416960000000002</v>
      </c>
      <c r="F311" s="1">
        <v>2.8416960000000002</v>
      </c>
      <c r="G311" s="1">
        <v>2.8416960000000002</v>
      </c>
      <c r="H311" s="1">
        <v>0</v>
      </c>
      <c r="I311" s="1">
        <v>0</v>
      </c>
      <c r="J311" s="1">
        <v>0</v>
      </c>
      <c r="K311" s="1">
        <v>138.182821152</v>
      </c>
      <c r="L311" s="1">
        <v>138.182821152</v>
      </c>
      <c r="M311" s="1">
        <v>138.182821152</v>
      </c>
      <c r="N311" s="1">
        <v>155.45567379600001</v>
      </c>
      <c r="O311" s="1">
        <v>155.45567379600001</v>
      </c>
      <c r="P311" s="1">
        <v>155.45567379600001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115.15235096000001</v>
      </c>
    </row>
    <row r="312" spans="1:22" x14ac:dyDescent="0.25">
      <c r="A312" s="3">
        <v>86901</v>
      </c>
      <c r="B312" s="3" t="s">
        <v>315</v>
      </c>
      <c r="D312" s="1">
        <v>0</v>
      </c>
      <c r="E312" s="1">
        <v>2.8416960000000002</v>
      </c>
      <c r="F312" s="1">
        <v>2.8416960000000002</v>
      </c>
      <c r="G312" s="1">
        <v>2.8416960000000002</v>
      </c>
      <c r="H312" s="1">
        <v>0</v>
      </c>
      <c r="I312" s="1">
        <v>0</v>
      </c>
      <c r="J312" s="1">
        <v>0</v>
      </c>
      <c r="K312" s="1">
        <v>42.076615439999998</v>
      </c>
      <c r="L312" s="1">
        <v>42.076615439999998</v>
      </c>
      <c r="M312" s="1">
        <v>42.076615439999998</v>
      </c>
      <c r="N312" s="1">
        <v>47.336192370000006</v>
      </c>
      <c r="O312" s="1">
        <v>47.336192370000006</v>
      </c>
      <c r="P312" s="1">
        <v>47.336192370000006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35.0638462</v>
      </c>
    </row>
    <row r="313" spans="1:22" x14ac:dyDescent="0.25">
      <c r="A313" s="3">
        <v>87081</v>
      </c>
      <c r="B313" s="3" t="s">
        <v>316</v>
      </c>
      <c r="D313" s="1">
        <v>0</v>
      </c>
      <c r="E313" s="1">
        <v>6.3011520000000001</v>
      </c>
      <c r="F313" s="1">
        <v>6.3011520000000001</v>
      </c>
      <c r="G313" s="1">
        <v>6.3011520000000001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</row>
    <row r="314" spans="1:22" x14ac:dyDescent="0.25">
      <c r="A314" s="3">
        <v>87086</v>
      </c>
      <c r="B314" s="3" t="s">
        <v>317</v>
      </c>
      <c r="D314" s="1">
        <v>0</v>
      </c>
      <c r="E314" s="1">
        <v>7.6697280000000001</v>
      </c>
      <c r="F314" s="1">
        <v>7.6697280000000001</v>
      </c>
      <c r="G314" s="1">
        <v>7.6697280000000001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</row>
    <row r="315" spans="1:22" x14ac:dyDescent="0.25">
      <c r="A315" s="3">
        <v>87635</v>
      </c>
      <c r="B315" s="3" t="s">
        <v>318</v>
      </c>
      <c r="D315" s="1">
        <v>0</v>
      </c>
      <c r="E315" s="1">
        <v>73.180800000000005</v>
      </c>
      <c r="F315" s="1">
        <v>73.180800000000005</v>
      </c>
      <c r="G315" s="1">
        <v>73.180800000000005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</row>
    <row r="316" spans="1:22" x14ac:dyDescent="0.25">
      <c r="A316" s="3">
        <v>87640</v>
      </c>
      <c r="B316" s="3" t="s">
        <v>319</v>
      </c>
      <c r="D316" s="1">
        <v>0</v>
      </c>
      <c r="E316" s="1">
        <v>33.349536000000001</v>
      </c>
      <c r="F316" s="1">
        <v>33.349536000000001</v>
      </c>
      <c r="G316" s="1">
        <v>33.349536000000001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</row>
    <row r="317" spans="1:22" x14ac:dyDescent="0.25">
      <c r="A317" s="3">
        <v>87641</v>
      </c>
      <c r="B317" s="3" t="s">
        <v>320</v>
      </c>
      <c r="D317" s="1">
        <v>0</v>
      </c>
      <c r="E317" s="1">
        <v>33.349536000000001</v>
      </c>
      <c r="F317" s="1">
        <v>33.349536000000001</v>
      </c>
      <c r="G317" s="1">
        <v>33.349536000000001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</row>
    <row r="318" spans="1:22" x14ac:dyDescent="0.25">
      <c r="A318" s="3">
        <v>90832</v>
      </c>
      <c r="B318" s="3" t="s">
        <v>321</v>
      </c>
      <c r="C318" s="1" t="s">
        <v>14</v>
      </c>
      <c r="D318" s="1">
        <v>0</v>
      </c>
      <c r="E318" s="1">
        <v>124.84454400000001</v>
      </c>
      <c r="F318" s="1">
        <v>124.84454400000001</v>
      </c>
      <c r="G318" s="1">
        <v>124.84454400000001</v>
      </c>
      <c r="H318" s="1">
        <v>0</v>
      </c>
      <c r="I318" s="1">
        <v>0</v>
      </c>
      <c r="J318" s="1">
        <v>0</v>
      </c>
      <c r="K318" s="1">
        <v>172.24075930559999</v>
      </c>
      <c r="L318" s="1">
        <v>172.24075930559999</v>
      </c>
      <c r="M318" s="1">
        <v>172.24075930559999</v>
      </c>
      <c r="N318" s="1">
        <v>193.77085421880003</v>
      </c>
      <c r="O318" s="1">
        <v>193.77085421880003</v>
      </c>
      <c r="P318" s="1">
        <v>193.77085421880003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143.533966088</v>
      </c>
    </row>
    <row r="319" spans="1:22" x14ac:dyDescent="0.25">
      <c r="A319" s="3">
        <v>90834</v>
      </c>
      <c r="B319" s="3" t="s">
        <v>322</v>
      </c>
      <c r="C319" s="1" t="s">
        <v>14</v>
      </c>
      <c r="D319" s="1">
        <v>0</v>
      </c>
      <c r="E319" s="1">
        <v>124.84454400000001</v>
      </c>
      <c r="F319" s="1">
        <v>124.84454400000001</v>
      </c>
      <c r="G319" s="1">
        <v>124.84454400000001</v>
      </c>
      <c r="H319" s="1">
        <v>0</v>
      </c>
      <c r="I319" s="1">
        <v>0</v>
      </c>
      <c r="J319" s="1">
        <v>0</v>
      </c>
      <c r="K319" s="1">
        <v>172.24075930559999</v>
      </c>
      <c r="L319" s="1">
        <v>172.24075930559999</v>
      </c>
      <c r="M319" s="1">
        <v>172.24075930559999</v>
      </c>
      <c r="N319" s="1">
        <v>193.77085421880003</v>
      </c>
      <c r="O319" s="1">
        <v>193.77085421880003</v>
      </c>
      <c r="P319" s="1">
        <v>193.77085421880003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143.533966088</v>
      </c>
    </row>
    <row r="320" spans="1:22" x14ac:dyDescent="0.25">
      <c r="A320" s="3">
        <v>90837</v>
      </c>
      <c r="B320" s="3" t="s">
        <v>323</v>
      </c>
      <c r="C320" s="1" t="s">
        <v>14</v>
      </c>
      <c r="D320" s="1">
        <v>0</v>
      </c>
      <c r="E320" s="1">
        <v>124.84454400000001</v>
      </c>
      <c r="F320" s="1">
        <v>124.84454400000001</v>
      </c>
      <c r="G320" s="1">
        <v>124.84454400000001</v>
      </c>
      <c r="H320" s="1">
        <v>0</v>
      </c>
      <c r="I320" s="1">
        <v>0</v>
      </c>
      <c r="J320" s="1">
        <v>0</v>
      </c>
      <c r="K320" s="1">
        <v>172.24075930559999</v>
      </c>
      <c r="L320" s="1">
        <v>172.24075930559999</v>
      </c>
      <c r="M320" s="1">
        <v>172.24075930559999</v>
      </c>
      <c r="N320" s="1">
        <v>193.77085421880003</v>
      </c>
      <c r="O320" s="1">
        <v>193.77085421880003</v>
      </c>
      <c r="P320" s="1">
        <v>193.77085421880003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143.533966088</v>
      </c>
    </row>
    <row r="321" spans="1:22" x14ac:dyDescent="0.25">
      <c r="A321" s="3">
        <v>90846</v>
      </c>
      <c r="B321" s="3" t="s">
        <v>324</v>
      </c>
      <c r="C321" s="1" t="s">
        <v>14</v>
      </c>
      <c r="D321" s="1">
        <v>0</v>
      </c>
      <c r="E321" s="1">
        <v>124.84454400000001</v>
      </c>
      <c r="F321" s="1">
        <v>124.84454400000001</v>
      </c>
      <c r="G321" s="1">
        <v>124.84454400000001</v>
      </c>
      <c r="H321" s="1">
        <v>0</v>
      </c>
      <c r="I321" s="1">
        <v>0</v>
      </c>
      <c r="J321" s="1">
        <v>0</v>
      </c>
      <c r="K321" s="1">
        <v>172.24075930559999</v>
      </c>
      <c r="L321" s="1">
        <v>172.24075930559999</v>
      </c>
      <c r="M321" s="1">
        <v>172.24075930559999</v>
      </c>
      <c r="N321" s="1">
        <v>193.77085421880003</v>
      </c>
      <c r="O321" s="1">
        <v>193.77085421880003</v>
      </c>
      <c r="P321" s="1">
        <v>193.77085421880003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143.533966088</v>
      </c>
    </row>
    <row r="322" spans="1:22" x14ac:dyDescent="0.25">
      <c r="A322" s="3">
        <v>90847</v>
      </c>
      <c r="B322" s="3" t="s">
        <v>325</v>
      </c>
      <c r="C322" s="1" t="s">
        <v>14</v>
      </c>
      <c r="D322" s="1">
        <v>0</v>
      </c>
      <c r="E322" s="1">
        <v>124.84454400000001</v>
      </c>
      <c r="F322" s="1">
        <v>124.84454400000001</v>
      </c>
      <c r="G322" s="1">
        <v>124.84454400000001</v>
      </c>
      <c r="H322" s="1">
        <v>0</v>
      </c>
      <c r="I322" s="1">
        <v>0</v>
      </c>
      <c r="J322" s="1">
        <v>0</v>
      </c>
      <c r="K322" s="1">
        <v>172.24075930559999</v>
      </c>
      <c r="L322" s="1">
        <v>172.24075930559999</v>
      </c>
      <c r="M322" s="1">
        <v>172.24075930559999</v>
      </c>
      <c r="N322" s="1">
        <v>193.77085421880003</v>
      </c>
      <c r="O322" s="1">
        <v>193.77085421880003</v>
      </c>
      <c r="P322" s="1">
        <v>193.77085421880003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143.533966088</v>
      </c>
    </row>
    <row r="323" spans="1:22" x14ac:dyDescent="0.25">
      <c r="A323" s="3">
        <v>90853</v>
      </c>
      <c r="B323" s="3" t="s">
        <v>326</v>
      </c>
      <c r="C323" s="1" t="s">
        <v>14</v>
      </c>
      <c r="D323" s="1">
        <v>0</v>
      </c>
      <c r="E323" s="1">
        <v>74.644416000000007</v>
      </c>
      <c r="F323" s="1">
        <v>74.644416000000007</v>
      </c>
      <c r="G323" s="1">
        <v>74.644416000000007</v>
      </c>
      <c r="H323" s="1">
        <v>0</v>
      </c>
      <c r="I323" s="1">
        <v>0</v>
      </c>
      <c r="J323" s="1">
        <v>0</v>
      </c>
      <c r="K323" s="1">
        <v>99.161450399999993</v>
      </c>
      <c r="L323" s="1">
        <v>99.161450399999993</v>
      </c>
      <c r="M323" s="1">
        <v>99.161450399999993</v>
      </c>
      <c r="N323" s="1">
        <v>111.5566317</v>
      </c>
      <c r="O323" s="1">
        <v>111.5566317</v>
      </c>
      <c r="P323" s="1">
        <v>111.5566317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82.634541999999996</v>
      </c>
    </row>
    <row r="324" spans="1:22" x14ac:dyDescent="0.25">
      <c r="A324" s="3">
        <v>93000</v>
      </c>
      <c r="B324" s="3" t="s">
        <v>327</v>
      </c>
      <c r="C324" s="1" t="s">
        <v>14</v>
      </c>
      <c r="D324" s="1">
        <v>0</v>
      </c>
      <c r="E324" s="1">
        <v>52.281503999999998</v>
      </c>
      <c r="F324" s="1">
        <v>52.281503999999998</v>
      </c>
      <c r="G324" s="1">
        <v>52.281503999999998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</row>
    <row r="325" spans="1:22" x14ac:dyDescent="0.25">
      <c r="A325" s="3">
        <v>93005</v>
      </c>
      <c r="B325" s="3" t="s">
        <v>328</v>
      </c>
      <c r="D325" s="1">
        <v>121.55</v>
      </c>
      <c r="E325" s="1">
        <v>52.281503999999998</v>
      </c>
      <c r="F325" s="1">
        <v>52.281503999999998</v>
      </c>
      <c r="G325" s="1">
        <v>52.281503999999998</v>
      </c>
      <c r="H325" s="1">
        <v>0</v>
      </c>
      <c r="I325" s="1">
        <v>0</v>
      </c>
      <c r="J325" s="1">
        <v>0</v>
      </c>
      <c r="K325" s="1">
        <v>63.677731391999998</v>
      </c>
      <c r="L325" s="1">
        <v>63.677731391999998</v>
      </c>
      <c r="M325" s="1">
        <v>63.677731391999998</v>
      </c>
      <c r="N325" s="1">
        <v>71.637447816000005</v>
      </c>
      <c r="O325" s="1">
        <v>71.637447816000005</v>
      </c>
      <c r="P325" s="1">
        <v>71.637447816000005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53.064776160000001</v>
      </c>
    </row>
    <row r="326" spans="1:22" x14ac:dyDescent="0.25">
      <c r="A326" s="3">
        <v>93452</v>
      </c>
      <c r="B326" s="3" t="s">
        <v>329</v>
      </c>
      <c r="C326" s="1" t="s">
        <v>14</v>
      </c>
      <c r="D326" s="1">
        <v>0</v>
      </c>
      <c r="E326" s="1">
        <v>2708.5924799999998</v>
      </c>
      <c r="F326" s="1">
        <v>2708.5924799999998</v>
      </c>
      <c r="G326" s="1">
        <v>2708.5924799999998</v>
      </c>
      <c r="H326" s="1">
        <v>0</v>
      </c>
      <c r="I326" s="1">
        <v>0</v>
      </c>
      <c r="J326" s="1">
        <v>0</v>
      </c>
      <c r="K326" s="1">
        <v>3448.0419533087997</v>
      </c>
      <c r="L326" s="1">
        <v>3448.0419533087997</v>
      </c>
      <c r="M326" s="1">
        <v>3448.0419533087997</v>
      </c>
      <c r="N326" s="1">
        <v>3879.0471974724001</v>
      </c>
      <c r="O326" s="1">
        <v>3879.0471974724001</v>
      </c>
      <c r="P326" s="1">
        <v>3879.0471974724001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2873.3682944239999</v>
      </c>
    </row>
    <row r="327" spans="1:22" x14ac:dyDescent="0.25">
      <c r="A327" s="3">
        <v>95810</v>
      </c>
      <c r="B327" s="3" t="s">
        <v>330</v>
      </c>
      <c r="C327" s="1" t="s">
        <v>14</v>
      </c>
      <c r="D327" s="1">
        <v>0</v>
      </c>
      <c r="E327" s="1">
        <v>863.86608000000001</v>
      </c>
      <c r="F327" s="1">
        <v>863.86608000000001</v>
      </c>
      <c r="G327" s="1">
        <v>863.86608000000001</v>
      </c>
      <c r="H327" s="1">
        <v>0</v>
      </c>
      <c r="I327" s="1">
        <v>0</v>
      </c>
      <c r="J327" s="1">
        <v>0</v>
      </c>
      <c r="K327" s="1">
        <v>1090.6580326752</v>
      </c>
      <c r="L327" s="1">
        <v>1090.6580326752</v>
      </c>
      <c r="M327" s="1">
        <v>1090.6580326752</v>
      </c>
      <c r="N327" s="1">
        <v>1226.9902867596002</v>
      </c>
      <c r="O327" s="1">
        <v>1226.9902867596002</v>
      </c>
      <c r="P327" s="1">
        <v>1226.9902867596002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908.881693896</v>
      </c>
    </row>
    <row r="328" spans="1:22" x14ac:dyDescent="0.25">
      <c r="A328" s="3">
        <v>97110</v>
      </c>
      <c r="B328" s="3" t="s">
        <v>331</v>
      </c>
      <c r="D328" s="1">
        <v>0</v>
      </c>
      <c r="E328" s="1">
        <v>28.350431999999998</v>
      </c>
      <c r="F328" s="1">
        <v>28.350431999999998</v>
      </c>
      <c r="G328" s="1">
        <v>28.350431999999998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</row>
    <row r="329" spans="1:22" x14ac:dyDescent="0.25">
      <c r="A329" s="3">
        <v>97116</v>
      </c>
      <c r="B329" s="3" t="s">
        <v>332</v>
      </c>
      <c r="D329" s="1">
        <v>0</v>
      </c>
      <c r="E329" s="1">
        <v>28.055807999999999</v>
      </c>
      <c r="F329" s="1">
        <v>28.055807999999999</v>
      </c>
      <c r="G329" s="1">
        <v>28.055807999999999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</row>
    <row r="330" spans="1:22" x14ac:dyDescent="0.25">
      <c r="A330" s="3">
        <v>97161</v>
      </c>
      <c r="B330" s="3" t="s">
        <v>333</v>
      </c>
      <c r="D330" s="1">
        <v>0</v>
      </c>
      <c r="E330" s="1">
        <v>78.883200000000002</v>
      </c>
      <c r="F330" s="1">
        <v>78.883200000000002</v>
      </c>
      <c r="G330" s="1">
        <v>78.883200000000002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</row>
    <row r="331" spans="1:22" x14ac:dyDescent="0.25">
      <c r="A331" s="3">
        <v>97162</v>
      </c>
      <c r="B331" s="3" t="s">
        <v>334</v>
      </c>
      <c r="D331" s="1">
        <v>0</v>
      </c>
      <c r="E331" s="1">
        <v>78.883200000000002</v>
      </c>
      <c r="F331" s="1">
        <v>78.883200000000002</v>
      </c>
      <c r="G331" s="1">
        <v>78.883200000000002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</row>
    <row r="332" spans="1:22" x14ac:dyDescent="0.25">
      <c r="A332" s="3">
        <v>97165</v>
      </c>
      <c r="B332" s="3" t="s">
        <v>335</v>
      </c>
      <c r="D332" s="1">
        <v>0</v>
      </c>
      <c r="E332" s="1">
        <v>83.407104000000004</v>
      </c>
      <c r="F332" s="1">
        <v>83.407104000000004</v>
      </c>
      <c r="G332" s="1">
        <v>83.407104000000004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</row>
    <row r="333" spans="1:22" x14ac:dyDescent="0.25">
      <c r="A333" s="3">
        <v>97166</v>
      </c>
      <c r="B333" s="3" t="s">
        <v>336</v>
      </c>
      <c r="D333" s="1">
        <v>0</v>
      </c>
      <c r="E333" s="1">
        <v>83.102975999999998</v>
      </c>
      <c r="F333" s="1">
        <v>83.102975999999998</v>
      </c>
      <c r="G333" s="1">
        <v>83.102975999999998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</row>
    <row r="334" spans="1:22" x14ac:dyDescent="0.25">
      <c r="A334" s="3">
        <v>97530</v>
      </c>
      <c r="B334" s="3" t="s">
        <v>337</v>
      </c>
      <c r="D334" s="1">
        <v>0</v>
      </c>
      <c r="E334" s="1">
        <v>35.849088000000002</v>
      </c>
      <c r="F334" s="1">
        <v>35.849088000000002</v>
      </c>
      <c r="G334" s="1">
        <v>35.849088000000002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</row>
    <row r="335" spans="1:22" x14ac:dyDescent="0.25">
      <c r="A335" s="3">
        <v>99203</v>
      </c>
      <c r="B335" s="3" t="s">
        <v>338</v>
      </c>
      <c r="C335" s="1" t="s">
        <v>14</v>
      </c>
      <c r="D335" s="1">
        <v>13503.35</v>
      </c>
      <c r="E335" s="1">
        <v>26.839295999999997</v>
      </c>
      <c r="F335" s="1">
        <v>26.839295999999997</v>
      </c>
      <c r="G335" s="1">
        <v>26.839295999999997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</row>
    <row r="336" spans="1:22" x14ac:dyDescent="0.25">
      <c r="A336" s="3">
        <v>99204</v>
      </c>
      <c r="B336" s="3" t="s">
        <v>339</v>
      </c>
      <c r="C336" s="1" t="s">
        <v>14</v>
      </c>
      <c r="D336" s="1">
        <v>0</v>
      </c>
      <c r="E336" s="1">
        <v>29.243808000000001</v>
      </c>
      <c r="F336" s="1">
        <v>29.243808000000001</v>
      </c>
      <c r="G336" s="1">
        <v>29.243808000000001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</row>
    <row r="337" spans="1:22" x14ac:dyDescent="0.25">
      <c r="A337" s="3">
        <v>99205</v>
      </c>
      <c r="B337" s="3" t="s">
        <v>340</v>
      </c>
      <c r="C337" s="1" t="s">
        <v>14</v>
      </c>
      <c r="D337" s="1">
        <v>0</v>
      </c>
      <c r="E337" s="1">
        <v>32.256575999999995</v>
      </c>
      <c r="F337" s="1">
        <v>32.256575999999995</v>
      </c>
      <c r="G337" s="1">
        <v>32.256575999999995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</row>
    <row r="338" spans="1:22" x14ac:dyDescent="0.25">
      <c r="A338" s="3">
        <v>99243</v>
      </c>
      <c r="B338" s="3" t="s">
        <v>341</v>
      </c>
      <c r="C338" s="1" t="s">
        <v>14</v>
      </c>
      <c r="D338" s="1">
        <v>0</v>
      </c>
      <c r="E338" s="1">
        <v>22.619520000000001</v>
      </c>
      <c r="F338" s="1">
        <v>22.619520000000001</v>
      </c>
      <c r="G338" s="1">
        <v>22.619520000000001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</row>
    <row r="339" spans="1:22" x14ac:dyDescent="0.25">
      <c r="A339" s="3">
        <v>99244</v>
      </c>
      <c r="B339" s="3" t="s">
        <v>342</v>
      </c>
      <c r="C339" s="1" t="s">
        <v>14</v>
      </c>
      <c r="D339" s="1">
        <v>0</v>
      </c>
      <c r="E339" s="1">
        <v>24.719904000000003</v>
      </c>
      <c r="F339" s="1">
        <v>24.719904000000003</v>
      </c>
      <c r="G339" s="1">
        <v>24.719904000000003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</row>
    <row r="340" spans="1:22" x14ac:dyDescent="0.25">
      <c r="A340" s="3">
        <v>99385</v>
      </c>
      <c r="B340" s="3" t="s">
        <v>343</v>
      </c>
      <c r="C340" s="1" t="s">
        <v>14</v>
      </c>
      <c r="D340" s="1">
        <v>0</v>
      </c>
      <c r="E340" s="1">
        <v>94.612319999999997</v>
      </c>
      <c r="F340" s="1">
        <v>94.612319999999997</v>
      </c>
      <c r="G340" s="1">
        <v>94.612319999999997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</row>
    <row r="341" spans="1:22" x14ac:dyDescent="0.25">
      <c r="A341" s="3">
        <v>99386</v>
      </c>
      <c r="B341" s="3" t="s">
        <v>344</v>
      </c>
      <c r="C341" s="1" t="s">
        <v>14</v>
      </c>
      <c r="D341" s="1">
        <v>0</v>
      </c>
      <c r="E341" s="1">
        <v>114.78931200000001</v>
      </c>
      <c r="F341" s="1">
        <v>114.78931200000001</v>
      </c>
      <c r="G341" s="1">
        <v>114.78931200000001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</row>
  </sheetData>
  <sortState xmlns:xlrd2="http://schemas.microsoft.com/office/spreadsheetml/2017/richdata2" ref="A14:V341">
    <sortCondition ref="A14:A3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Transparency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K. Bordelon</dc:creator>
  <cp:lastModifiedBy>Greg Granger</cp:lastModifiedBy>
  <dcterms:created xsi:type="dcterms:W3CDTF">2024-05-14T16:29:43Z</dcterms:created>
  <dcterms:modified xsi:type="dcterms:W3CDTF">2025-07-02T19:43:41Z</dcterms:modified>
</cp:coreProperties>
</file>